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 - National Accounts -- ALL\AAA CAA\AAA CAA National Programs\AAA CAA National Marketing PC\2025 AAA CAA Alaska\"/>
    </mc:Choice>
  </mc:AlternateContent>
  <xr:revisionPtr revIDLastSave="0" documentId="13_ncr:1_{AA63EB2B-58F9-4BDE-A944-BBE194E47DD3}" xr6:coauthVersionLast="47" xr6:coauthVersionMax="47" xr10:uidLastSave="{00000000-0000-0000-0000-000000000000}"/>
  <bookViews>
    <workbookView xWindow="28680" yWindow="-120" windowWidth="21840" windowHeight="13140" xr2:uid="{57AAD516-37CC-4476-891D-00C5DE3F4833}"/>
  </bookViews>
  <sheets>
    <sheet name="Departures" sheetId="1" r:id="rId1"/>
  </sheets>
  <definedNames>
    <definedName name="_xlnm._FilterDatabase" localSheetId="0" hidden="1">Departures!$B$5:$E$22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S11" i="1" s="1"/>
  <c r="S13" i="1" s="1"/>
  <c r="S15" i="1" s="1"/>
  <c r="S17" i="1" s="1"/>
  <c r="S19" i="1" s="1"/>
  <c r="S21" i="1" s="1"/>
  <c r="S23" i="1" s="1"/>
  <c r="Q9" i="1"/>
  <c r="Q11" i="1" s="1"/>
  <c r="Q13" i="1" s="1"/>
  <c r="Q15" i="1" s="1"/>
  <c r="Q17" i="1" s="1"/>
  <c r="Q19" i="1" s="1"/>
  <c r="Q21" i="1" s="1"/>
  <c r="Q23" i="1" s="1"/>
  <c r="N9" i="1"/>
  <c r="N11" i="1" s="1"/>
  <c r="N13" i="1" s="1"/>
  <c r="N15" i="1" s="1"/>
  <c r="N17" i="1" s="1"/>
  <c r="N19" i="1" s="1"/>
  <c r="N21" i="1" s="1"/>
  <c r="N23" i="1" s="1"/>
  <c r="I9" i="1"/>
  <c r="I11" i="1" s="1"/>
  <c r="I13" i="1" s="1"/>
  <c r="I15" i="1" s="1"/>
  <c r="I17" i="1" s="1"/>
  <c r="I19" i="1" s="1"/>
  <c r="I21" i="1" s="1"/>
  <c r="I23" i="1" s="1"/>
  <c r="D9" i="1"/>
  <c r="D11" i="1" s="1"/>
  <c r="D13" i="1" s="1"/>
  <c r="D15" i="1" s="1"/>
  <c r="D17" i="1" s="1"/>
  <c r="D19" i="1" s="1"/>
  <c r="D21" i="1" s="1"/>
  <c r="B9" i="1"/>
  <c r="B11" i="1" s="1"/>
  <c r="B13" i="1" s="1"/>
  <c r="B15" i="1" s="1"/>
  <c r="B17" i="1" s="1"/>
  <c r="B19" i="1" s="1"/>
  <c r="B21" i="1" s="1"/>
  <c r="S8" i="1"/>
  <c r="S10" i="1" s="1"/>
  <c r="S12" i="1" s="1"/>
  <c r="S14" i="1" s="1"/>
  <c r="S16" i="1" s="1"/>
  <c r="S18" i="1" s="1"/>
  <c r="S20" i="1" s="1"/>
  <c r="S22" i="1" s="1"/>
  <c r="N8" i="1"/>
  <c r="N10" i="1" s="1"/>
  <c r="N12" i="1" s="1"/>
  <c r="N14" i="1" s="1"/>
  <c r="N16" i="1" s="1"/>
  <c r="N18" i="1" s="1"/>
  <c r="N20" i="1" s="1"/>
  <c r="N22" i="1" s="1"/>
  <c r="I8" i="1"/>
  <c r="I10" i="1" s="1"/>
  <c r="I12" i="1" s="1"/>
  <c r="I14" i="1" s="1"/>
  <c r="I16" i="1" s="1"/>
  <c r="I18" i="1" s="1"/>
  <c r="I20" i="1" s="1"/>
  <c r="I22" i="1" s="1"/>
  <c r="G8" i="1"/>
  <c r="G10" i="1" s="1"/>
  <c r="G12" i="1" s="1"/>
  <c r="G14" i="1" s="1"/>
  <c r="G16" i="1" s="1"/>
  <c r="G18" i="1" s="1"/>
  <c r="G20" i="1" s="1"/>
  <c r="G22" i="1" s="1"/>
  <c r="D8" i="1"/>
  <c r="D10" i="1" s="1"/>
  <c r="D12" i="1" s="1"/>
  <c r="D14" i="1" s="1"/>
  <c r="D16" i="1" s="1"/>
  <c r="D18" i="1" s="1"/>
  <c r="D20" i="1" s="1"/>
  <c r="D22" i="1" s="1"/>
</calcChain>
</file>

<file path=xl/sharedStrings.xml><?xml version="1.0" encoding="utf-8"?>
<sst xmlns="http://schemas.openxmlformats.org/spreadsheetml/2006/main" count="147" uniqueCount="58">
  <si>
    <t>AAA 2025 Alaska Cruisetours</t>
  </si>
  <si>
    <t>14N</t>
  </si>
  <si>
    <t>Cruise-DDMA</t>
  </si>
  <si>
    <t>14S</t>
  </si>
  <si>
    <t>AMDD-Cruise</t>
  </si>
  <si>
    <t>15N</t>
  </si>
  <si>
    <t>Cruise-MMDDF</t>
  </si>
  <si>
    <t>15S</t>
  </si>
  <si>
    <t>FDDMM-Cruise</t>
  </si>
  <si>
    <t>Voyage</t>
  </si>
  <si>
    <t>Date</t>
  </si>
  <si>
    <t>Beds Aval</t>
  </si>
  <si>
    <t>B519</t>
  </si>
  <si>
    <t>B520</t>
  </si>
  <si>
    <t>H511</t>
  </si>
  <si>
    <t>H510</t>
  </si>
  <si>
    <t>B521</t>
  </si>
  <si>
    <t>B522</t>
  </si>
  <si>
    <t>H513</t>
  </si>
  <si>
    <t>H512</t>
  </si>
  <si>
    <t>B523</t>
  </si>
  <si>
    <t>B524</t>
  </si>
  <si>
    <t>H515</t>
  </si>
  <si>
    <t>H514</t>
  </si>
  <si>
    <t>B525</t>
  </si>
  <si>
    <t>B526</t>
  </si>
  <si>
    <t>H517</t>
  </si>
  <si>
    <t>H516</t>
  </si>
  <si>
    <t>B527</t>
  </si>
  <si>
    <t>B528</t>
  </si>
  <si>
    <t>H519</t>
  </si>
  <si>
    <t>H518</t>
  </si>
  <si>
    <t>B529</t>
  </si>
  <si>
    <t>B530</t>
  </si>
  <si>
    <t>H521</t>
  </si>
  <si>
    <t>H520</t>
  </si>
  <si>
    <t>B531</t>
  </si>
  <si>
    <t>B532</t>
  </si>
  <si>
    <t>H523</t>
  </si>
  <si>
    <t>H522</t>
  </si>
  <si>
    <t>B533</t>
  </si>
  <si>
    <t>B534</t>
  </si>
  <si>
    <t>H525</t>
  </si>
  <si>
    <t>H524</t>
  </si>
  <si>
    <t>B535</t>
  </si>
  <si>
    <t>B536</t>
  </si>
  <si>
    <t>H527</t>
  </si>
  <si>
    <t>H526</t>
  </si>
  <si>
    <t>D- Denali Princess Wilderness Lodge</t>
  </si>
  <si>
    <t>M- Mt. McKinley Princess Wilderness Lodge</t>
  </si>
  <si>
    <t>A- Anchorage</t>
  </si>
  <si>
    <t>F- Fairbanks</t>
  </si>
  <si>
    <t>Group size limited to a maximum of 16 beds.</t>
  </si>
  <si>
    <t>*Availability subject to change at any time.</t>
  </si>
  <si>
    <t>ship</t>
  </si>
  <si>
    <t>Caribbean</t>
  </si>
  <si>
    <t>Coral</t>
  </si>
  <si>
    <t>Sapphire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</si>
</sst>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6" xfId="0" applyBorder="1" applyAlignment="1">
      <alignment horizontal="center"/>
    </xf>
    <xf numFmtId="14" fontId="0" fillId="0" borderId="7" xfId="0" applyNumberFormat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94AB-8BFE-427C-AB16-BE0145082AB4}">
  <sheetPr>
    <pageSetUpPr fitToPage="1"/>
  </sheetPr>
  <dimension ref="B2:T39"/>
  <sheetViews>
    <sheetView tabSelected="1" workbookViewId="0">
      <selection activeCell="R23" sqref="R23"/>
    </sheetView>
  </sheetViews>
  <sheetFormatPr defaultRowHeight="14.5" x14ac:dyDescent="0.35"/>
  <cols>
    <col min="4" max="4" width="12.81640625" bestFit="1" customWidth="1"/>
    <col min="5" max="5" width="9.7265625" customWidth="1"/>
    <col min="6" max="6" width="3.81640625" customWidth="1"/>
    <col min="9" max="9" width="12.81640625" bestFit="1" customWidth="1"/>
    <col min="10" max="10" width="9.7265625" customWidth="1"/>
    <col min="11" max="11" width="3.81640625" customWidth="1"/>
    <col min="14" max="14" width="14.453125" bestFit="1" customWidth="1"/>
    <col min="16" max="16" width="3.81640625" customWidth="1"/>
    <col min="19" max="19" width="14.453125" bestFit="1" customWidth="1"/>
    <col min="20" max="20" width="9" customWidth="1"/>
  </cols>
  <sheetData>
    <row r="2" spans="2:20" x14ac:dyDescent="0.35">
      <c r="B2" t="s">
        <v>0</v>
      </c>
    </row>
    <row r="4" spans="2:20" x14ac:dyDescent="0.35">
      <c r="B4" s="1" t="s">
        <v>1</v>
      </c>
      <c r="C4" s="2"/>
      <c r="D4" s="2" t="s">
        <v>2</v>
      </c>
      <c r="E4" s="3"/>
      <c r="G4" s="1" t="s">
        <v>3</v>
      </c>
      <c r="H4" s="2"/>
      <c r="I4" s="2" t="s">
        <v>4</v>
      </c>
      <c r="J4" s="3"/>
      <c r="L4" s="1" t="s">
        <v>5</v>
      </c>
      <c r="M4" s="2"/>
      <c r="N4" s="2" t="s">
        <v>6</v>
      </c>
      <c r="O4" s="3"/>
      <c r="Q4" s="1" t="s">
        <v>7</v>
      </c>
      <c r="R4" s="2"/>
      <c r="S4" s="2" t="s">
        <v>8</v>
      </c>
      <c r="T4" s="3"/>
    </row>
    <row r="5" spans="2:20" x14ac:dyDescent="0.35">
      <c r="B5" s="4" t="s">
        <v>9</v>
      </c>
      <c r="C5" s="13" t="s">
        <v>54</v>
      </c>
      <c r="D5" s="5" t="s">
        <v>10</v>
      </c>
      <c r="E5" s="6" t="s">
        <v>11</v>
      </c>
      <c r="F5" s="5"/>
      <c r="G5" s="4" t="s">
        <v>9</v>
      </c>
      <c r="H5" s="13" t="s">
        <v>54</v>
      </c>
      <c r="I5" s="5" t="s">
        <v>10</v>
      </c>
      <c r="J5" s="6" t="s">
        <v>11</v>
      </c>
      <c r="K5" s="5"/>
      <c r="L5" s="4" t="s">
        <v>9</v>
      </c>
      <c r="M5" s="13" t="s">
        <v>54</v>
      </c>
      <c r="N5" s="5" t="s">
        <v>10</v>
      </c>
      <c r="O5" s="6" t="s">
        <v>11</v>
      </c>
      <c r="P5" s="5"/>
      <c r="Q5" s="4" t="s">
        <v>9</v>
      </c>
      <c r="R5" s="13" t="s">
        <v>54</v>
      </c>
      <c r="S5" s="5" t="s">
        <v>10</v>
      </c>
      <c r="T5" s="6" t="s">
        <v>11</v>
      </c>
    </row>
    <row r="6" spans="2:20" x14ac:dyDescent="0.35">
      <c r="B6" s="4" t="s">
        <v>12</v>
      </c>
      <c r="C6" s="13" t="s">
        <v>55</v>
      </c>
      <c r="D6" s="7">
        <v>45787</v>
      </c>
      <c r="E6" s="6">
        <v>40</v>
      </c>
      <c r="F6" s="5"/>
      <c r="G6" s="4">
        <v>6512</v>
      </c>
      <c r="H6" s="13" t="s">
        <v>56</v>
      </c>
      <c r="I6" s="7">
        <v>45794</v>
      </c>
      <c r="J6" s="6">
        <v>40</v>
      </c>
      <c r="K6" s="5"/>
      <c r="L6" s="4" t="s">
        <v>12</v>
      </c>
      <c r="M6" s="13" t="s">
        <v>55</v>
      </c>
      <c r="N6" s="7">
        <v>45787</v>
      </c>
      <c r="O6" s="6">
        <v>40</v>
      </c>
      <c r="P6" s="5"/>
      <c r="Q6" s="4" t="s">
        <v>13</v>
      </c>
      <c r="R6" s="13" t="s">
        <v>55</v>
      </c>
      <c r="S6" s="7">
        <v>45789</v>
      </c>
      <c r="T6" s="6">
        <v>40</v>
      </c>
    </row>
    <row r="7" spans="2:20" x14ac:dyDescent="0.35">
      <c r="B7" s="4">
        <v>6511</v>
      </c>
      <c r="C7" s="13" t="s">
        <v>56</v>
      </c>
      <c r="D7" s="7">
        <v>45791</v>
      </c>
      <c r="E7" s="6">
        <v>40</v>
      </c>
      <c r="F7" s="5"/>
      <c r="G7" s="4" t="s">
        <v>14</v>
      </c>
      <c r="H7" s="13" t="s">
        <v>57</v>
      </c>
      <c r="I7" s="7">
        <v>45797</v>
      </c>
      <c r="J7" s="6">
        <v>40</v>
      </c>
      <c r="K7" s="5"/>
      <c r="L7" s="4" t="s">
        <v>15</v>
      </c>
      <c r="M7" s="13" t="s">
        <v>57</v>
      </c>
      <c r="N7" s="7">
        <v>45794</v>
      </c>
      <c r="O7" s="6">
        <v>40</v>
      </c>
      <c r="P7" s="5"/>
      <c r="Q7" s="4">
        <v>6512</v>
      </c>
      <c r="R7" s="13" t="s">
        <v>56</v>
      </c>
      <c r="S7" s="7">
        <v>45793</v>
      </c>
      <c r="T7" s="6">
        <v>40</v>
      </c>
    </row>
    <row r="8" spans="2:20" x14ac:dyDescent="0.35">
      <c r="B8" s="4" t="s">
        <v>16</v>
      </c>
      <c r="C8" s="13" t="s">
        <v>55</v>
      </c>
      <c r="D8" s="7">
        <f>D6+14</f>
        <v>45801</v>
      </c>
      <c r="E8" s="6">
        <v>40</v>
      </c>
      <c r="F8" s="5"/>
      <c r="G8" s="4">
        <f>G6+2</f>
        <v>6514</v>
      </c>
      <c r="H8" s="13" t="s">
        <v>56</v>
      </c>
      <c r="I8" s="7">
        <f>I6+14</f>
        <v>45808</v>
      </c>
      <c r="J8" s="6">
        <v>40</v>
      </c>
      <c r="K8" s="5"/>
      <c r="L8" s="4" t="s">
        <v>16</v>
      </c>
      <c r="M8" s="13" t="s">
        <v>55</v>
      </c>
      <c r="N8" s="7">
        <f>N6+14</f>
        <v>45801</v>
      </c>
      <c r="O8" s="6">
        <v>40</v>
      </c>
      <c r="P8" s="5"/>
      <c r="Q8" s="4" t="s">
        <v>17</v>
      </c>
      <c r="R8" s="13" t="s">
        <v>55</v>
      </c>
      <c r="S8" s="7">
        <f>S6+14</f>
        <v>45803</v>
      </c>
      <c r="T8" s="6">
        <v>40</v>
      </c>
    </row>
    <row r="9" spans="2:20" x14ac:dyDescent="0.35">
      <c r="B9" s="4">
        <f>B7+2</f>
        <v>6513</v>
      </c>
      <c r="C9" s="13" t="s">
        <v>56</v>
      </c>
      <c r="D9" s="7">
        <f t="shared" ref="D9:D22" si="0">D7+14</f>
        <v>45805</v>
      </c>
      <c r="E9" s="6">
        <v>40</v>
      </c>
      <c r="F9" s="5"/>
      <c r="G9" s="4" t="s">
        <v>18</v>
      </c>
      <c r="H9" s="13" t="s">
        <v>57</v>
      </c>
      <c r="I9" s="7">
        <f t="shared" ref="I9:I23" si="1">I7+14</f>
        <v>45811</v>
      </c>
      <c r="J9" s="6">
        <v>40</v>
      </c>
      <c r="K9" s="5"/>
      <c r="L9" s="4" t="s">
        <v>19</v>
      </c>
      <c r="M9" s="13" t="s">
        <v>57</v>
      </c>
      <c r="N9" s="7">
        <f t="shared" ref="N9:N23" si="2">N7+14</f>
        <v>45808</v>
      </c>
      <c r="O9" s="6">
        <v>40</v>
      </c>
      <c r="P9" s="5"/>
      <c r="Q9" s="4">
        <f>Q7+2</f>
        <v>6514</v>
      </c>
      <c r="R9" s="13" t="s">
        <v>56</v>
      </c>
      <c r="S9" s="7">
        <f t="shared" ref="S9:S23" si="3">S7+14</f>
        <v>45807</v>
      </c>
      <c r="T9" s="6">
        <v>40</v>
      </c>
    </row>
    <row r="10" spans="2:20" x14ac:dyDescent="0.35">
      <c r="B10" s="4" t="s">
        <v>20</v>
      </c>
      <c r="C10" s="13" t="s">
        <v>55</v>
      </c>
      <c r="D10" s="7">
        <f t="shared" si="0"/>
        <v>45815</v>
      </c>
      <c r="E10" s="6">
        <v>40</v>
      </c>
      <c r="F10" s="5"/>
      <c r="G10" s="4">
        <f>G8+2</f>
        <v>6516</v>
      </c>
      <c r="H10" s="13" t="s">
        <v>56</v>
      </c>
      <c r="I10" s="7">
        <f t="shared" si="1"/>
        <v>45822</v>
      </c>
      <c r="J10" s="6">
        <v>40</v>
      </c>
      <c r="K10" s="5"/>
      <c r="L10" s="4" t="s">
        <v>20</v>
      </c>
      <c r="M10" s="13" t="s">
        <v>55</v>
      </c>
      <c r="N10" s="7">
        <f t="shared" si="2"/>
        <v>45815</v>
      </c>
      <c r="O10" s="6">
        <v>40</v>
      </c>
      <c r="P10" s="5"/>
      <c r="Q10" s="4" t="s">
        <v>21</v>
      </c>
      <c r="R10" s="13" t="s">
        <v>55</v>
      </c>
      <c r="S10" s="7">
        <f t="shared" si="3"/>
        <v>45817</v>
      </c>
      <c r="T10" s="6">
        <v>40</v>
      </c>
    </row>
    <row r="11" spans="2:20" x14ac:dyDescent="0.35">
      <c r="B11" s="4">
        <f>B9+2</f>
        <v>6515</v>
      </c>
      <c r="C11" s="13" t="s">
        <v>56</v>
      </c>
      <c r="D11" s="7">
        <f t="shared" si="0"/>
        <v>45819</v>
      </c>
      <c r="E11" s="6">
        <v>40</v>
      </c>
      <c r="F11" s="5"/>
      <c r="G11" s="4" t="s">
        <v>22</v>
      </c>
      <c r="H11" s="13" t="s">
        <v>57</v>
      </c>
      <c r="I11" s="7">
        <f t="shared" si="1"/>
        <v>45825</v>
      </c>
      <c r="J11" s="6">
        <v>40</v>
      </c>
      <c r="K11" s="5"/>
      <c r="L11" s="4" t="s">
        <v>23</v>
      </c>
      <c r="M11" s="13" t="s">
        <v>57</v>
      </c>
      <c r="N11" s="7">
        <f t="shared" si="2"/>
        <v>45822</v>
      </c>
      <c r="O11" s="6">
        <v>40</v>
      </c>
      <c r="P11" s="5"/>
      <c r="Q11" s="4">
        <f>Q9+2</f>
        <v>6516</v>
      </c>
      <c r="R11" s="13" t="s">
        <v>56</v>
      </c>
      <c r="S11" s="7">
        <f t="shared" si="3"/>
        <v>45821</v>
      </c>
      <c r="T11" s="6">
        <v>40</v>
      </c>
    </row>
    <row r="12" spans="2:20" x14ac:dyDescent="0.35">
      <c r="B12" s="4" t="s">
        <v>24</v>
      </c>
      <c r="C12" s="13" t="s">
        <v>55</v>
      </c>
      <c r="D12" s="7">
        <f t="shared" si="0"/>
        <v>45829</v>
      </c>
      <c r="E12" s="6">
        <v>40</v>
      </c>
      <c r="F12" s="5"/>
      <c r="G12" s="4">
        <f>G10+2</f>
        <v>6518</v>
      </c>
      <c r="H12" s="13" t="s">
        <v>56</v>
      </c>
      <c r="I12" s="7">
        <f t="shared" si="1"/>
        <v>45836</v>
      </c>
      <c r="J12" s="6">
        <v>40</v>
      </c>
      <c r="K12" s="5"/>
      <c r="L12" s="4" t="s">
        <v>24</v>
      </c>
      <c r="M12" s="13" t="s">
        <v>55</v>
      </c>
      <c r="N12" s="7">
        <f t="shared" si="2"/>
        <v>45829</v>
      </c>
      <c r="O12" s="6">
        <v>40</v>
      </c>
      <c r="P12" s="5"/>
      <c r="Q12" s="4" t="s">
        <v>25</v>
      </c>
      <c r="R12" s="13" t="s">
        <v>55</v>
      </c>
      <c r="S12" s="7">
        <f t="shared" si="3"/>
        <v>45831</v>
      </c>
      <c r="T12" s="6">
        <v>40</v>
      </c>
    </row>
    <row r="13" spans="2:20" x14ac:dyDescent="0.35">
      <c r="B13" s="4">
        <f>B11+2</f>
        <v>6517</v>
      </c>
      <c r="C13" s="13" t="s">
        <v>56</v>
      </c>
      <c r="D13" s="7">
        <f t="shared" si="0"/>
        <v>45833</v>
      </c>
      <c r="E13" s="6">
        <v>40</v>
      </c>
      <c r="F13" s="5"/>
      <c r="G13" s="4" t="s">
        <v>26</v>
      </c>
      <c r="H13" s="13" t="s">
        <v>57</v>
      </c>
      <c r="I13" s="7">
        <f t="shared" si="1"/>
        <v>45839</v>
      </c>
      <c r="J13" s="6">
        <v>40</v>
      </c>
      <c r="K13" s="5"/>
      <c r="L13" s="4" t="s">
        <v>27</v>
      </c>
      <c r="M13" s="13" t="s">
        <v>57</v>
      </c>
      <c r="N13" s="7">
        <f t="shared" si="2"/>
        <v>45836</v>
      </c>
      <c r="O13" s="6">
        <v>40</v>
      </c>
      <c r="P13" s="5"/>
      <c r="Q13" s="4">
        <f>Q11+2</f>
        <v>6518</v>
      </c>
      <c r="R13" s="13" t="s">
        <v>56</v>
      </c>
      <c r="S13" s="7">
        <f t="shared" si="3"/>
        <v>45835</v>
      </c>
      <c r="T13" s="6">
        <v>40</v>
      </c>
    </row>
    <row r="14" spans="2:20" x14ac:dyDescent="0.35">
      <c r="B14" s="4" t="s">
        <v>28</v>
      </c>
      <c r="C14" s="13" t="s">
        <v>55</v>
      </c>
      <c r="D14" s="7">
        <f t="shared" si="0"/>
        <v>45843</v>
      </c>
      <c r="E14" s="6">
        <v>40</v>
      </c>
      <c r="F14" s="5"/>
      <c r="G14" s="4">
        <f>G12+2</f>
        <v>6520</v>
      </c>
      <c r="H14" s="13" t="s">
        <v>56</v>
      </c>
      <c r="I14" s="7">
        <f t="shared" si="1"/>
        <v>45850</v>
      </c>
      <c r="J14" s="6">
        <v>40</v>
      </c>
      <c r="K14" s="5"/>
      <c r="L14" s="4" t="s">
        <v>28</v>
      </c>
      <c r="M14" s="13" t="s">
        <v>55</v>
      </c>
      <c r="N14" s="7">
        <f t="shared" si="2"/>
        <v>45843</v>
      </c>
      <c r="O14" s="6">
        <v>40</v>
      </c>
      <c r="P14" s="5"/>
      <c r="Q14" s="4" t="s">
        <v>29</v>
      </c>
      <c r="R14" s="13" t="s">
        <v>55</v>
      </c>
      <c r="S14" s="7">
        <f t="shared" si="3"/>
        <v>45845</v>
      </c>
      <c r="T14" s="6">
        <v>40</v>
      </c>
    </row>
    <row r="15" spans="2:20" x14ac:dyDescent="0.35">
      <c r="B15" s="4">
        <f>B13+2</f>
        <v>6519</v>
      </c>
      <c r="C15" s="13" t="s">
        <v>56</v>
      </c>
      <c r="D15" s="7">
        <f t="shared" si="0"/>
        <v>45847</v>
      </c>
      <c r="E15" s="6">
        <v>40</v>
      </c>
      <c r="F15" s="5"/>
      <c r="G15" s="4" t="s">
        <v>30</v>
      </c>
      <c r="H15" s="13" t="s">
        <v>57</v>
      </c>
      <c r="I15" s="7">
        <f t="shared" si="1"/>
        <v>45853</v>
      </c>
      <c r="J15" s="6">
        <v>40</v>
      </c>
      <c r="K15" s="5"/>
      <c r="L15" s="4" t="s">
        <v>31</v>
      </c>
      <c r="M15" s="13" t="s">
        <v>57</v>
      </c>
      <c r="N15" s="7">
        <f t="shared" si="2"/>
        <v>45850</v>
      </c>
      <c r="O15" s="6">
        <v>40</v>
      </c>
      <c r="P15" s="5"/>
      <c r="Q15" s="4">
        <f>Q13+2</f>
        <v>6520</v>
      </c>
      <c r="R15" s="13" t="s">
        <v>56</v>
      </c>
      <c r="S15" s="7">
        <f t="shared" si="3"/>
        <v>45849</v>
      </c>
      <c r="T15" s="6">
        <v>40</v>
      </c>
    </row>
    <row r="16" spans="2:20" x14ac:dyDescent="0.35">
      <c r="B16" s="4" t="s">
        <v>32</v>
      </c>
      <c r="C16" s="13" t="s">
        <v>55</v>
      </c>
      <c r="D16" s="7">
        <f t="shared" si="0"/>
        <v>45857</v>
      </c>
      <c r="E16" s="6">
        <v>40</v>
      </c>
      <c r="F16" s="5"/>
      <c r="G16" s="4">
        <f>G14+2</f>
        <v>6522</v>
      </c>
      <c r="H16" s="13" t="s">
        <v>56</v>
      </c>
      <c r="I16" s="7">
        <f t="shared" si="1"/>
        <v>45864</v>
      </c>
      <c r="J16" s="6">
        <v>40</v>
      </c>
      <c r="K16" s="5"/>
      <c r="L16" s="4" t="s">
        <v>32</v>
      </c>
      <c r="M16" s="13" t="s">
        <v>55</v>
      </c>
      <c r="N16" s="7">
        <f t="shared" si="2"/>
        <v>45857</v>
      </c>
      <c r="O16" s="6">
        <v>40</v>
      </c>
      <c r="P16" s="5"/>
      <c r="Q16" s="4" t="s">
        <v>33</v>
      </c>
      <c r="R16" s="13" t="s">
        <v>55</v>
      </c>
      <c r="S16" s="7">
        <f t="shared" si="3"/>
        <v>45859</v>
      </c>
      <c r="T16" s="6">
        <v>40</v>
      </c>
    </row>
    <row r="17" spans="2:20" x14ac:dyDescent="0.35">
      <c r="B17" s="4">
        <f>B15+2</f>
        <v>6521</v>
      </c>
      <c r="C17" s="13" t="s">
        <v>56</v>
      </c>
      <c r="D17" s="7">
        <f t="shared" si="0"/>
        <v>45861</v>
      </c>
      <c r="E17" s="6">
        <v>40</v>
      </c>
      <c r="F17" s="5"/>
      <c r="G17" s="4" t="s">
        <v>34</v>
      </c>
      <c r="H17" s="13" t="s">
        <v>57</v>
      </c>
      <c r="I17" s="7">
        <f t="shared" si="1"/>
        <v>45867</v>
      </c>
      <c r="J17" s="6">
        <v>40</v>
      </c>
      <c r="K17" s="5"/>
      <c r="L17" s="4" t="s">
        <v>35</v>
      </c>
      <c r="M17" s="13" t="s">
        <v>57</v>
      </c>
      <c r="N17" s="7">
        <f t="shared" si="2"/>
        <v>45864</v>
      </c>
      <c r="O17" s="6">
        <v>40</v>
      </c>
      <c r="P17" s="5"/>
      <c r="Q17" s="4">
        <f>Q15+2</f>
        <v>6522</v>
      </c>
      <c r="R17" s="13" t="s">
        <v>56</v>
      </c>
      <c r="S17" s="7">
        <f t="shared" si="3"/>
        <v>45863</v>
      </c>
      <c r="T17" s="6">
        <v>40</v>
      </c>
    </row>
    <row r="18" spans="2:20" x14ac:dyDescent="0.35">
      <c r="B18" s="4" t="s">
        <v>36</v>
      </c>
      <c r="C18" s="13" t="s">
        <v>55</v>
      </c>
      <c r="D18" s="7">
        <f t="shared" si="0"/>
        <v>45871</v>
      </c>
      <c r="E18" s="6">
        <v>40</v>
      </c>
      <c r="F18" s="5"/>
      <c r="G18" s="4">
        <f>G16+2</f>
        <v>6524</v>
      </c>
      <c r="H18" s="13" t="s">
        <v>56</v>
      </c>
      <c r="I18" s="7">
        <f t="shared" si="1"/>
        <v>45878</v>
      </c>
      <c r="J18" s="6">
        <v>40</v>
      </c>
      <c r="K18" s="5"/>
      <c r="L18" s="4" t="s">
        <v>36</v>
      </c>
      <c r="M18" s="13" t="s">
        <v>55</v>
      </c>
      <c r="N18" s="7">
        <f t="shared" si="2"/>
        <v>45871</v>
      </c>
      <c r="O18" s="6">
        <v>40</v>
      </c>
      <c r="P18" s="5"/>
      <c r="Q18" s="4" t="s">
        <v>37</v>
      </c>
      <c r="R18" s="13" t="s">
        <v>55</v>
      </c>
      <c r="S18" s="7">
        <f t="shared" si="3"/>
        <v>45873</v>
      </c>
      <c r="T18" s="6">
        <v>40</v>
      </c>
    </row>
    <row r="19" spans="2:20" x14ac:dyDescent="0.35">
      <c r="B19" s="4">
        <f>B17+2</f>
        <v>6523</v>
      </c>
      <c r="C19" s="13" t="s">
        <v>56</v>
      </c>
      <c r="D19" s="7">
        <f t="shared" si="0"/>
        <v>45875</v>
      </c>
      <c r="E19" s="6">
        <v>40</v>
      </c>
      <c r="F19" s="5"/>
      <c r="G19" s="4" t="s">
        <v>38</v>
      </c>
      <c r="H19" s="13" t="s">
        <v>57</v>
      </c>
      <c r="I19" s="7">
        <f t="shared" si="1"/>
        <v>45881</v>
      </c>
      <c r="J19" s="6">
        <v>40</v>
      </c>
      <c r="K19" s="5"/>
      <c r="L19" s="4" t="s">
        <v>39</v>
      </c>
      <c r="M19" s="13" t="s">
        <v>57</v>
      </c>
      <c r="N19" s="7">
        <f t="shared" si="2"/>
        <v>45878</v>
      </c>
      <c r="O19" s="6">
        <v>40</v>
      </c>
      <c r="P19" s="5"/>
      <c r="Q19" s="4">
        <f>Q17+2</f>
        <v>6524</v>
      </c>
      <c r="R19" s="13" t="s">
        <v>56</v>
      </c>
      <c r="S19" s="7">
        <f t="shared" si="3"/>
        <v>45877</v>
      </c>
      <c r="T19" s="6">
        <v>40</v>
      </c>
    </row>
    <row r="20" spans="2:20" x14ac:dyDescent="0.35">
      <c r="B20" s="4" t="s">
        <v>40</v>
      </c>
      <c r="C20" s="13" t="s">
        <v>55</v>
      </c>
      <c r="D20" s="7">
        <f t="shared" si="0"/>
        <v>45885</v>
      </c>
      <c r="E20" s="6">
        <v>40</v>
      </c>
      <c r="F20" s="5"/>
      <c r="G20" s="4">
        <f>G18+2</f>
        <v>6526</v>
      </c>
      <c r="H20" s="13" t="s">
        <v>56</v>
      </c>
      <c r="I20" s="7">
        <f t="shared" si="1"/>
        <v>45892</v>
      </c>
      <c r="J20" s="6">
        <v>40</v>
      </c>
      <c r="K20" s="5"/>
      <c r="L20" s="4" t="s">
        <v>40</v>
      </c>
      <c r="M20" s="13" t="s">
        <v>55</v>
      </c>
      <c r="N20" s="7">
        <f t="shared" si="2"/>
        <v>45885</v>
      </c>
      <c r="O20" s="6">
        <v>40</v>
      </c>
      <c r="P20" s="5"/>
      <c r="Q20" s="4" t="s">
        <v>41</v>
      </c>
      <c r="R20" s="13" t="s">
        <v>55</v>
      </c>
      <c r="S20" s="7">
        <f t="shared" si="3"/>
        <v>45887</v>
      </c>
      <c r="T20" s="6">
        <v>40</v>
      </c>
    </row>
    <row r="21" spans="2:20" x14ac:dyDescent="0.35">
      <c r="B21" s="4">
        <f>B19+2</f>
        <v>6525</v>
      </c>
      <c r="C21" s="13" t="s">
        <v>56</v>
      </c>
      <c r="D21" s="7">
        <f t="shared" si="0"/>
        <v>45889</v>
      </c>
      <c r="E21" s="6">
        <v>40</v>
      </c>
      <c r="F21" s="5"/>
      <c r="G21" s="4" t="s">
        <v>42</v>
      </c>
      <c r="H21" s="13" t="s">
        <v>57</v>
      </c>
      <c r="I21" s="7">
        <f t="shared" si="1"/>
        <v>45895</v>
      </c>
      <c r="J21" s="6">
        <v>40</v>
      </c>
      <c r="K21" s="5"/>
      <c r="L21" s="4" t="s">
        <v>43</v>
      </c>
      <c r="M21" s="13" t="s">
        <v>57</v>
      </c>
      <c r="N21" s="7">
        <f t="shared" si="2"/>
        <v>45892</v>
      </c>
      <c r="O21" s="6">
        <v>40</v>
      </c>
      <c r="P21" s="5"/>
      <c r="Q21" s="4">
        <f>Q19+2</f>
        <v>6526</v>
      </c>
      <c r="R21" s="13" t="s">
        <v>56</v>
      </c>
      <c r="S21" s="7">
        <f t="shared" si="3"/>
        <v>45891</v>
      </c>
      <c r="T21" s="6">
        <v>40</v>
      </c>
    </row>
    <row r="22" spans="2:20" x14ac:dyDescent="0.35">
      <c r="B22" s="4" t="s">
        <v>44</v>
      </c>
      <c r="C22" s="13" t="s">
        <v>55</v>
      </c>
      <c r="D22" s="7">
        <f t="shared" si="0"/>
        <v>45899</v>
      </c>
      <c r="E22" s="6">
        <v>40</v>
      </c>
      <c r="F22" s="5"/>
      <c r="G22" s="4">
        <f>G20+2</f>
        <v>6528</v>
      </c>
      <c r="H22" s="13" t="s">
        <v>56</v>
      </c>
      <c r="I22" s="7">
        <f t="shared" si="1"/>
        <v>45906</v>
      </c>
      <c r="J22" s="6">
        <v>40</v>
      </c>
      <c r="K22" s="5"/>
      <c r="L22" s="4" t="s">
        <v>44</v>
      </c>
      <c r="M22" s="13" t="s">
        <v>55</v>
      </c>
      <c r="N22" s="7">
        <f t="shared" si="2"/>
        <v>45899</v>
      </c>
      <c r="O22" s="6">
        <v>40</v>
      </c>
      <c r="P22" s="5"/>
      <c r="Q22" s="4" t="s">
        <v>45</v>
      </c>
      <c r="R22" s="13" t="s">
        <v>55</v>
      </c>
      <c r="S22" s="7">
        <f t="shared" si="3"/>
        <v>45901</v>
      </c>
      <c r="T22" s="6">
        <v>40</v>
      </c>
    </row>
    <row r="23" spans="2:20" x14ac:dyDescent="0.35">
      <c r="B23" s="8"/>
      <c r="C23" s="8"/>
      <c r="D23" s="9"/>
      <c r="E23" s="8"/>
      <c r="F23" s="5"/>
      <c r="G23" s="10" t="s">
        <v>46</v>
      </c>
      <c r="H23" s="13" t="s">
        <v>57</v>
      </c>
      <c r="I23" s="11">
        <f t="shared" si="1"/>
        <v>45909</v>
      </c>
      <c r="J23" s="12">
        <v>40</v>
      </c>
      <c r="K23" s="6"/>
      <c r="L23" s="4" t="s">
        <v>47</v>
      </c>
      <c r="M23" s="13" t="s">
        <v>57</v>
      </c>
      <c r="N23" s="7">
        <f t="shared" si="2"/>
        <v>45906</v>
      </c>
      <c r="O23" s="6">
        <v>40</v>
      </c>
      <c r="P23" s="5"/>
      <c r="Q23" s="4">
        <f>Q21+2</f>
        <v>6528</v>
      </c>
      <c r="R23" s="13" t="s">
        <v>56</v>
      </c>
      <c r="S23" s="7">
        <f t="shared" si="3"/>
        <v>45905</v>
      </c>
      <c r="T23" s="6">
        <v>40</v>
      </c>
    </row>
    <row r="24" spans="2:20" x14ac:dyDescent="0.35">
      <c r="G24" s="5"/>
      <c r="H24" s="5"/>
      <c r="I24" s="7"/>
      <c r="J24" s="5"/>
      <c r="L24" s="8"/>
      <c r="M24" s="13"/>
      <c r="N24" s="9"/>
      <c r="O24" s="8"/>
      <c r="Q24" s="8"/>
      <c r="R24" s="8"/>
      <c r="S24" s="9"/>
      <c r="T24" s="8"/>
    </row>
    <row r="25" spans="2:20" x14ac:dyDescent="0.35">
      <c r="G25" s="5"/>
      <c r="H25" s="5"/>
      <c r="I25" s="7"/>
      <c r="J25" s="5"/>
    </row>
    <row r="26" spans="2:20" x14ac:dyDescent="0.35">
      <c r="G26" s="5"/>
      <c r="H26" s="5"/>
      <c r="I26" s="7"/>
      <c r="J26" s="5"/>
    </row>
    <row r="27" spans="2:20" x14ac:dyDescent="0.35">
      <c r="G27" s="5"/>
      <c r="H27" s="5"/>
      <c r="I27" s="7"/>
      <c r="J27" s="5"/>
    </row>
    <row r="28" spans="2:20" x14ac:dyDescent="0.35">
      <c r="G28" s="5"/>
      <c r="H28" s="5"/>
      <c r="I28" s="7"/>
      <c r="J28" s="5"/>
    </row>
    <row r="29" spans="2:20" x14ac:dyDescent="0.35">
      <c r="G29" s="5"/>
      <c r="H29" s="5"/>
      <c r="I29" s="7"/>
      <c r="J29" s="5"/>
    </row>
    <row r="32" spans="2:20" x14ac:dyDescent="0.35">
      <c r="B32" t="s">
        <v>48</v>
      </c>
    </row>
    <row r="33" spans="2:2" x14ac:dyDescent="0.35">
      <c r="B33" t="s">
        <v>49</v>
      </c>
    </row>
    <row r="34" spans="2:2" x14ac:dyDescent="0.35">
      <c r="B34" t="s">
        <v>50</v>
      </c>
    </row>
    <row r="35" spans="2:2" x14ac:dyDescent="0.35">
      <c r="B35" t="s">
        <v>51</v>
      </c>
    </row>
    <row r="37" spans="2:2" x14ac:dyDescent="0.35">
      <c r="B37" t="s">
        <v>52</v>
      </c>
    </row>
    <row r="39" spans="2:2" x14ac:dyDescent="0.35">
      <c r="B39" t="s">
        <v>53</v>
      </c>
    </row>
  </sheetData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Departures</vt:lpstr>
    </vt:vector>
  </TitlesOfParts>
  <Company>Carnival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Lippincott, Nicholas (PCL)</dc:creator>
  <cp:lastModifiedBy>Sopinanukul, Andrea (PCL)</cp:lastModifiedBy>
  <dcterms:created xsi:type="dcterms:W3CDTF">2023-08-07T23:00:16Z</dcterms:created>
  <dcterms:modified xsi:type="dcterms:W3CDTF">2023-09-06T00:08:20Z</dcterms:modified>
</cp:coreProperties>
</file>