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Sales\Retail Sales\PROMOTIONS\Black Friday Sale\"/>
    </mc:Choice>
  </mc:AlternateContent>
  <xr:revisionPtr revIDLastSave="0" documentId="8_{69CB24BB-F280-4B40-9AA6-3A79F95AC3FD}" xr6:coauthVersionLast="47" xr6:coauthVersionMax="47" xr10:uidLastSave="{00000000-0000-0000-0000-000000000000}"/>
  <bookViews>
    <workbookView xWindow="22932" yWindow="-108" windowWidth="23256" windowHeight="12576" xr2:uid="{90A554BF-E75C-4B11-9C62-E2D742E43089}"/>
  </bookViews>
  <sheets>
    <sheet name="Black Friday Sale" sheetId="3" r:id="rId1"/>
    <sheet name="Sheet1" sheetId="11" state="hidden" r:id="rId2"/>
    <sheet name="COMMS PLAN_BLACK FRIDAY SALE" sheetId="4" state="hidden" r:id="rId3"/>
  </sheets>
  <externalReferences>
    <externalReference r:id="rId4"/>
    <externalReference r:id="rId5"/>
  </externalReferences>
  <definedNames>
    <definedName name="_xlnm._FilterDatabase" localSheetId="0" hidden="1">'Black Friday Sale'!$B$10:$J$183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2" i="3" l="1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3" i="3"/>
  <c r="I152" i="3"/>
  <c r="I151" i="3"/>
  <c r="I150" i="3"/>
  <c r="I149" i="3"/>
  <c r="I148" i="3"/>
  <c r="I147" i="3"/>
  <c r="I146" i="3"/>
  <c r="I145" i="3"/>
  <c r="I144" i="3"/>
  <c r="I137" i="3"/>
  <c r="I136" i="3"/>
  <c r="I135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3" i="3"/>
  <c r="H152" i="3"/>
  <c r="H151" i="3"/>
  <c r="H150" i="3"/>
  <c r="H149" i="3"/>
  <c r="H148" i="3"/>
  <c r="H147" i="3"/>
  <c r="H146" i="3"/>
  <c r="H145" i="3"/>
  <c r="H144" i="3"/>
  <c r="H137" i="3"/>
  <c r="H136" i="3"/>
  <c r="H135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3" i="3"/>
  <c r="G152" i="3"/>
  <c r="G151" i="3"/>
  <c r="G150" i="3"/>
  <c r="G149" i="3"/>
  <c r="G148" i="3"/>
  <c r="G147" i="3"/>
  <c r="G146" i="3"/>
  <c r="G145" i="3"/>
  <c r="G144" i="3"/>
  <c r="G137" i="3"/>
  <c r="G136" i="3"/>
  <c r="G135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3" i="3"/>
  <c r="F152" i="3"/>
  <c r="F151" i="3"/>
  <c r="F150" i="3"/>
  <c r="F149" i="3"/>
  <c r="F148" i="3"/>
  <c r="F147" i="3"/>
  <c r="F146" i="3"/>
  <c r="F145" i="3"/>
  <c r="F144" i="3"/>
  <c r="F137" i="3"/>
  <c r="F136" i="3"/>
  <c r="F135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3" i="3"/>
  <c r="D152" i="3"/>
  <c r="D151" i="3"/>
  <c r="D150" i="3"/>
  <c r="D149" i="3"/>
  <c r="D148" i="3"/>
  <c r="D147" i="3"/>
  <c r="D146" i="3"/>
  <c r="D145" i="3"/>
  <c r="D144" i="3"/>
  <c r="D137" i="3"/>
  <c r="D136" i="3"/>
  <c r="D135" i="3"/>
  <c r="I134" i="3"/>
  <c r="H134" i="3"/>
  <c r="G134" i="3"/>
  <c r="F134" i="3"/>
  <c r="D134" i="3"/>
  <c r="I156" i="3" l="1"/>
  <c r="I155" i="3"/>
  <c r="I154" i="3"/>
  <c r="I143" i="3"/>
  <c r="I142" i="3"/>
  <c r="I141" i="3"/>
  <c r="I140" i="3"/>
  <c r="I139" i="3"/>
  <c r="I138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H156" i="3"/>
  <c r="H155" i="3"/>
  <c r="H154" i="3"/>
  <c r="H143" i="3"/>
  <c r="H142" i="3"/>
  <c r="H141" i="3"/>
  <c r="H140" i="3"/>
  <c r="H139" i="3"/>
  <c r="H138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G156" i="3"/>
  <c r="G155" i="3"/>
  <c r="G154" i="3"/>
  <c r="G143" i="3"/>
  <c r="G142" i="3"/>
  <c r="G141" i="3"/>
  <c r="G140" i="3"/>
  <c r="G139" i="3"/>
  <c r="G138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F156" i="3"/>
  <c r="F155" i="3"/>
  <c r="F154" i="3"/>
  <c r="F143" i="3"/>
  <c r="F142" i="3"/>
  <c r="F141" i="3"/>
  <c r="F140" i="3"/>
  <c r="F139" i="3"/>
  <c r="F138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8" i="3"/>
  <c r="D139" i="3"/>
  <c r="D140" i="3"/>
  <c r="D141" i="3"/>
  <c r="D142" i="3"/>
  <c r="D143" i="3"/>
  <c r="D154" i="3"/>
  <c r="D155" i="3"/>
  <c r="D156" i="3"/>
  <c r="D11" i="3"/>
</calcChain>
</file>

<file path=xl/sharedStrings.xml><?xml version="1.0" encoding="utf-8"?>
<sst xmlns="http://schemas.openxmlformats.org/spreadsheetml/2006/main" count="437" uniqueCount="235">
  <si>
    <t>PROMO</t>
  </si>
  <si>
    <t>WINDOW</t>
  </si>
  <si>
    <t>Start</t>
  </si>
  <si>
    <t>End</t>
  </si>
  <si>
    <t>Mediterranean</t>
  </si>
  <si>
    <t>Asia &amp; Africa</t>
  </si>
  <si>
    <t>Count</t>
  </si>
  <si>
    <t>SHIP</t>
  </si>
  <si>
    <t>SAIL DATE</t>
  </si>
  <si>
    <t>VOYAGE</t>
  </si>
  <si>
    <t>MARKETING REGION</t>
  </si>
  <si>
    <t>NAME</t>
  </si>
  <si>
    <t>DAYS</t>
  </si>
  <si>
    <t xml:space="preserve">EMBARK/DISEMBARK </t>
  </si>
  <si>
    <t>Discount %</t>
  </si>
  <si>
    <t>Nautica</t>
  </si>
  <si>
    <t>Marina</t>
  </si>
  <si>
    <t>Allura</t>
  </si>
  <si>
    <t>Regatta</t>
  </si>
  <si>
    <t>Insignia</t>
  </si>
  <si>
    <t>INS260222</t>
  </si>
  <si>
    <t>INS260303</t>
  </si>
  <si>
    <t>INS260318</t>
  </si>
  <si>
    <t>INS260325</t>
  </si>
  <si>
    <t>INS260424</t>
  </si>
  <si>
    <t>INS260504</t>
  </si>
  <si>
    <t>NAU260310</t>
  </si>
  <si>
    <t>NAU260317</t>
  </si>
  <si>
    <t>NAU260327</t>
  </si>
  <si>
    <t>MNA260407</t>
  </si>
  <si>
    <t>Riviera</t>
  </si>
  <si>
    <t>RVA260330</t>
  </si>
  <si>
    <t>RVA260506</t>
  </si>
  <si>
    <t>Sirena</t>
  </si>
  <si>
    <t>ALU260219</t>
  </si>
  <si>
    <t>ALU260226</t>
  </si>
  <si>
    <t>ALU260321</t>
  </si>
  <si>
    <t>ALU260404</t>
  </si>
  <si>
    <t>REG260501</t>
  </si>
  <si>
    <t>REG260531</t>
  </si>
  <si>
    <t>INS260724</t>
  </si>
  <si>
    <t>INS260803</t>
  </si>
  <si>
    <t>NAU260421</t>
  </si>
  <si>
    <t>MNA260612</t>
  </si>
  <si>
    <t>MNA260626</t>
  </si>
  <si>
    <t>RVA260525</t>
  </si>
  <si>
    <t>RVA260622</t>
  </si>
  <si>
    <t>ALU260721</t>
  </si>
  <si>
    <t>NAU260702</t>
  </si>
  <si>
    <t>NAU260712</t>
  </si>
  <si>
    <t>NAU260724</t>
  </si>
  <si>
    <t>NAU260803</t>
  </si>
  <si>
    <t>NAU260810</t>
  </si>
  <si>
    <t>NAU260820</t>
  </si>
  <si>
    <t>REG260624</t>
  </si>
  <si>
    <t>REG260705</t>
  </si>
  <si>
    <t>REG260717</t>
  </si>
  <si>
    <t>SIR260505</t>
  </si>
  <si>
    <t>RVA260714</t>
  </si>
  <si>
    <t>Lookup</t>
  </si>
  <si>
    <t>REG</t>
  </si>
  <si>
    <t>INS</t>
  </si>
  <si>
    <t>NAU</t>
  </si>
  <si>
    <t>SIR</t>
  </si>
  <si>
    <t>RVA</t>
  </si>
  <si>
    <t>MNA</t>
  </si>
  <si>
    <t>VIS</t>
  </si>
  <si>
    <t>Vista</t>
  </si>
  <si>
    <t>ALU</t>
  </si>
  <si>
    <t>DATE</t>
  </si>
  <si>
    <t>AUDIENCE</t>
  </si>
  <si>
    <t>REGION</t>
  </si>
  <si>
    <t>COMMUNICATION</t>
  </si>
  <si>
    <t>CHANNEL</t>
  </si>
  <si>
    <t>Reach/Impressions</t>
  </si>
  <si>
    <t>CONSUMER</t>
  </si>
  <si>
    <t>US/CAN</t>
  </si>
  <si>
    <t>2025 July DM6 - Holiday Cruises</t>
  </si>
  <si>
    <t>DIRECT MAIL</t>
  </si>
  <si>
    <t>Summer of Choice - EMAIL</t>
  </si>
  <si>
    <t>EMAIL</t>
  </si>
  <si>
    <t>US</t>
  </si>
  <si>
    <t>NY Times AD (Saturday Arts / 36 Hours In Package) - 7/19/25 Travel Issue</t>
  </si>
  <si>
    <t>ADVERTISEMENT</t>
  </si>
  <si>
    <t>Wall Street Journal AD - 7/19/25 Off Duty Issue</t>
  </si>
  <si>
    <t>2025 July DM3 - Mixed Dates HSJ</t>
  </si>
  <si>
    <t>Wall Street Journal Insert - FSI 7/26</t>
  </si>
  <si>
    <t>INSERT</t>
  </si>
  <si>
    <t>NY Times Insert - 7/27/25 Issue</t>
  </si>
  <si>
    <t>2025 July DM4 - 5 Pnl Postcard - PG</t>
  </si>
  <si>
    <t>COMMUNICATIONS PLAN - Fall Sale Event</t>
  </si>
  <si>
    <t>REG260731</t>
  </si>
  <si>
    <t>REG260810</t>
  </si>
  <si>
    <t>REG260817</t>
  </si>
  <si>
    <t>INS260620</t>
  </si>
  <si>
    <t>INS260702</t>
  </si>
  <si>
    <t>INS260911</t>
  </si>
  <si>
    <t>INS260922</t>
  </si>
  <si>
    <t>INS261109</t>
  </si>
  <si>
    <t>NAU260501</t>
  </si>
  <si>
    <t>NAU260830</t>
  </si>
  <si>
    <t>MNA260428</t>
  </si>
  <si>
    <t>MNA260512</t>
  </si>
  <si>
    <t>MNA260813</t>
  </si>
  <si>
    <t>MNA260823</t>
  </si>
  <si>
    <t>MNA260904</t>
  </si>
  <si>
    <t>MNA260915</t>
  </si>
  <si>
    <t>MNA261105</t>
  </si>
  <si>
    <t>MNA261115</t>
  </si>
  <si>
    <t>MNA261125</t>
  </si>
  <si>
    <t>RVA260604</t>
  </si>
  <si>
    <t>RVA260613</t>
  </si>
  <si>
    <t>RVA260702</t>
  </si>
  <si>
    <t>RVA260721</t>
  </si>
  <si>
    <t>RVA260806</t>
  </si>
  <si>
    <t>RVA260813</t>
  </si>
  <si>
    <t>RVA260826</t>
  </si>
  <si>
    <t>RVA260905</t>
  </si>
  <si>
    <t>RVA260912</t>
  </si>
  <si>
    <t>RVA260919</t>
  </si>
  <si>
    <t>RVA261019</t>
  </si>
  <si>
    <t>RVA261030</t>
  </si>
  <si>
    <t>SIR260526</t>
  </si>
  <si>
    <t>SIR260609</t>
  </si>
  <si>
    <t>SIR260616</t>
  </si>
  <si>
    <t>SIR260623</t>
  </si>
  <si>
    <t>SIR260630</t>
  </si>
  <si>
    <t>SIR260724</t>
  </si>
  <si>
    <t>SIR260805</t>
  </si>
  <si>
    <t>SIR260817</t>
  </si>
  <si>
    <t>SIR260827</t>
  </si>
  <si>
    <t>SIR260910</t>
  </si>
  <si>
    <t>SIR261012</t>
  </si>
  <si>
    <t>SIR261029</t>
  </si>
  <si>
    <t>VIS260709</t>
  </si>
  <si>
    <t>VIS260802</t>
  </si>
  <si>
    <t>VIS260812</t>
  </si>
  <si>
    <t>VIS260827</t>
  </si>
  <si>
    <t>ALU260517</t>
  </si>
  <si>
    <t>ALU260613</t>
  </si>
  <si>
    <t>ALU260707</t>
  </si>
  <si>
    <t>ALU260728</t>
  </si>
  <si>
    <t>NAU260923</t>
  </si>
  <si>
    <t>CATEGORIES: Varies by Sailing (Up to 50% off)</t>
  </si>
  <si>
    <t>NAU260226</t>
  </si>
  <si>
    <t>RVA260222</t>
  </si>
  <si>
    <t>SIR251202</t>
  </si>
  <si>
    <t>VIS260307</t>
  </si>
  <si>
    <t>VIS260323</t>
  </si>
  <si>
    <t>ALU260209</t>
  </si>
  <si>
    <t>ALU260309</t>
  </si>
  <si>
    <t>INS260815</t>
  </si>
  <si>
    <t>INS260829</t>
  </si>
  <si>
    <t>INS261006</t>
  </si>
  <si>
    <t>INS261102</t>
  </si>
  <si>
    <t>INS261124</t>
  </si>
  <si>
    <t>NAU260522</t>
  </si>
  <si>
    <t>NAU260625</t>
  </si>
  <si>
    <t>MNA260925</t>
  </si>
  <si>
    <t>MNA261002</t>
  </si>
  <si>
    <t>MNA261210</t>
  </si>
  <si>
    <t>RVA261005</t>
  </si>
  <si>
    <t>SIR260424</t>
  </si>
  <si>
    <t>SIR260602</t>
  </si>
  <si>
    <t>SIR261019</t>
  </si>
  <si>
    <t>SIR261105</t>
  </si>
  <si>
    <t>SIR261112</t>
  </si>
  <si>
    <t>SIR261122</t>
  </si>
  <si>
    <t>SIR261202</t>
  </si>
  <si>
    <t>SIR261209</t>
  </si>
  <si>
    <t>SIR261221</t>
  </si>
  <si>
    <t>VIS260723</t>
  </si>
  <si>
    <t>VIS261017</t>
  </si>
  <si>
    <t>ALU260625</t>
  </si>
  <si>
    <t>ALU260822</t>
  </si>
  <si>
    <t>ALU261003</t>
  </si>
  <si>
    <t>ALU261017</t>
  </si>
  <si>
    <t>ALU261117</t>
  </si>
  <si>
    <t>INS261219</t>
  </si>
  <si>
    <t>INS270103</t>
  </si>
  <si>
    <t>INS270124</t>
  </si>
  <si>
    <t>INS270214</t>
  </si>
  <si>
    <t>INS270319</t>
  </si>
  <si>
    <t>NAU261014</t>
  </si>
  <si>
    <t>NAU261113</t>
  </si>
  <si>
    <t>NAU261123</t>
  </si>
  <si>
    <t>NAU261207</t>
  </si>
  <si>
    <t>NAU261221</t>
  </si>
  <si>
    <t>NAU270117</t>
  </si>
  <si>
    <t>NAU270131</t>
  </si>
  <si>
    <t>NAU270225</t>
  </si>
  <si>
    <t>NAU270321</t>
  </si>
  <si>
    <t>NAU270424</t>
  </si>
  <si>
    <t>NAU270508</t>
  </si>
  <si>
    <t>NAU270526</t>
  </si>
  <si>
    <t>MNA270105</t>
  </si>
  <si>
    <t>MNA270305</t>
  </si>
  <si>
    <t>MNA270325</t>
  </si>
  <si>
    <t>RVA261117</t>
  </si>
  <si>
    <t>RVA261203</t>
  </si>
  <si>
    <t>RVA261215</t>
  </si>
  <si>
    <t>RVA270107</t>
  </si>
  <si>
    <t>RVA270124</t>
  </si>
  <si>
    <t>RVA270320</t>
  </si>
  <si>
    <t>RVA270427</t>
  </si>
  <si>
    <t>SIR270104</t>
  </si>
  <si>
    <t>SIR270114</t>
  </si>
  <si>
    <t>SIR270207</t>
  </si>
  <si>
    <t>SIR270303</t>
  </si>
  <si>
    <t>VIS270106</t>
  </si>
  <si>
    <t>VIS270121</t>
  </si>
  <si>
    <t>VIS270208</t>
  </si>
  <si>
    <t>VIS270226</t>
  </si>
  <si>
    <t>VIS270313</t>
  </si>
  <si>
    <t>VIS270329</t>
  </si>
  <si>
    <t>VIS270411</t>
  </si>
  <si>
    <t>VIS270426</t>
  </si>
  <si>
    <t>VIS270513</t>
  </si>
  <si>
    <t>VIS270602</t>
  </si>
  <si>
    <t>VIS270615</t>
  </si>
  <si>
    <t>VIS270624</t>
  </si>
  <si>
    <t>VIS270705</t>
  </si>
  <si>
    <t>VIS270716</t>
  </si>
  <si>
    <t>VIS270727</t>
  </si>
  <si>
    <t>VIS270807</t>
  </si>
  <si>
    <t>VIS270821</t>
  </si>
  <si>
    <t>ALU270331</t>
  </si>
  <si>
    <t>SIR270329</t>
  </si>
  <si>
    <t>Indian Ocean Opus</t>
  </si>
  <si>
    <t>CAPE TOWN to SINGAPORE</t>
  </si>
  <si>
    <t>ROME to ISTANBUL</t>
  </si>
  <si>
    <t>Exploring Ancient Empires</t>
  </si>
  <si>
    <t>Black Friday Sale</t>
  </si>
  <si>
    <t>Tiered Window</t>
  </si>
  <si>
    <t>PROMO CODE: HOBF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</si>
</sst>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\,\ yyyy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u/>
      <sz val="11"/>
      <color rgb="FF000000"/>
      <name val="Calibri"/>
      <family val="2"/>
    </font>
    <font>
      <sz val="11"/>
      <color theme="1" tint="4.9989318521683403E-2"/>
      <name val="Calibri"/>
      <family val="2"/>
    </font>
    <font>
      <sz val="11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-0.249977111117893"/>
        <bgColor rgb="FF4472C4"/>
      </patternFill>
    </fill>
    <fill>
      <patternFill patternType="solid">
        <fgColor rgb="FFD0CE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2" applyNumberFormat="0" applyAlignment="0" applyProtection="0"/>
    <xf numFmtId="9" fontId="8" fillId="0" borderId="0" applyFont="0" applyFill="0" applyBorder="0" applyAlignment="0" applyProtection="0"/>
    <xf numFmtId="0" fontId="1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/>
    <xf numFmtId="0" fontId="2" fillId="0" borderId="11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0" fillId="0" borderId="0" xfId="0" applyNumberFormat="1"/>
    <xf numFmtId="164" fontId="0" fillId="0" borderId="21" xfId="0" applyNumberFormat="1" applyBorder="1" applyAlignment="1">
      <alignment horizontal="center"/>
    </xf>
    <xf numFmtId="0" fontId="0" fillId="0" borderId="11" xfId="0" applyBorder="1"/>
    <xf numFmtId="0" fontId="7" fillId="0" borderId="19" xfId="0" applyFont="1" applyBorder="1" applyAlignment="1">
      <alignment horizontal="center"/>
    </xf>
    <xf numFmtId="9" fontId="4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" fontId="11" fillId="0" borderId="16" xfId="3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5" fillId="0" borderId="0" xfId="0" applyFont="1"/>
    <xf numFmtId="49" fontId="0" fillId="0" borderId="1" xfId="0" applyNumberFormat="1" applyBorder="1" applyAlignment="1">
      <alignment wrapText="1"/>
    </xf>
    <xf numFmtId="49" fontId="11" fillId="0" borderId="1" xfId="0" applyNumberFormat="1" applyFont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16" xfId="1" applyNumberFormat="1" applyFont="1" applyBorder="1" applyAlignment="1">
      <alignment horizontal="center" vertical="center" wrapText="1"/>
    </xf>
    <xf numFmtId="0" fontId="16" fillId="2" borderId="10" xfId="1" applyNumberFormat="1" applyFont="1" applyBorder="1" applyAlignment="1">
      <alignment horizontal="center" vertical="center" wrapText="1"/>
    </xf>
    <xf numFmtId="0" fontId="3" fillId="2" borderId="18" xfId="1" applyNumberFormat="1" applyFont="1" applyBorder="1" applyAlignment="1">
      <alignment horizontal="center" vertical="center" wrapText="1"/>
    </xf>
    <xf numFmtId="0" fontId="16" fillId="2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4">
    <cellStyle name="Calculation" xfId="1" builtinId="22"/>
    <cellStyle name="Normal" xfId="0" builtinId="0"/>
    <cellStyle name="Normal 4 9" xfId="3" xr:uid="{F160FC11-58A8-457F-9D49-621DAB348074}"/>
    <cellStyle name="Percent" xfId="2" builtinId="5"/>
  </cellStyles>
  <dxfs count="18">
    <dxf>
      <font>
        <strike val="0"/>
        <outline val="0"/>
        <shadow val="0"/>
        <vertAlign val="baseline"/>
        <sz val="11"/>
        <color theme="1" tint="4.9989318521683403E-2"/>
        <name val="Calibri"/>
        <family val="2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theme="1" tint="4.9989318521683403E-2"/>
        <name val="Calibr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theme="1" tint="4.9989318521683403E-2"/>
        <name val="Calibri"/>
        <family val="2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</font>
      <numFmt numFmtId="165" formatCode="[$-F800]dddd\,\ m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F00FF"/>
      <color rgb="FFFFFF00"/>
      <color rgb="FF66FF33"/>
      <color rgb="FFFB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627726</xdr:colOff>
      <xdr:row>2</xdr:row>
      <xdr:rowOff>127000</xdr:rowOff>
    </xdr:from>
    <xdr:to>
      <xdr:col>5</xdr:col>
      <xdr:colOff>978621</xdr:colOff>
      <xdr:row>7</xdr:row>
      <xdr:rowOff>79086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FDC106-09F8-4BFA-9F9D-71DFF1B19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176" y="501650"/>
          <a:ext cx="4207026" cy="945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clcorp-my.sharepoint.com/personal/lofernandez_oceaniacruises_com/Documents/Microsoft%20Teams%20Chat%20Files/2026-2028%20All%20Sailings.xlsx" TargetMode="External"/><Relationship Id="rId1" Type="http://schemas.openxmlformats.org/officeDocument/2006/relationships/externalLinkPath" Target="https://nclcorp-my.sharepoint.com/personal/lofernandez_oceaniacruises_com/Documents/Microsoft%20Teams%20Chat%20Files/2026-2028%20All%20Sailin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clcorp-my.sharepoint.com/personal/mdart_oceaniacruises_com/Documents/Marketing%20OCI/BRIEF%20FOR%20SAILINGS%20INFO.xlsm" TargetMode="External"/><Relationship Id="rId1" Type="http://schemas.openxmlformats.org/officeDocument/2006/relationships/externalLinkPath" Target="https://nclcorp-my.sharepoint.com/personal/mdart_oceaniacruises_com/Documents/Marketing%20OCI/BRIEF%20FOR%20SAILINGS%20INF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"/>
      <sheetName val="2027"/>
      <sheetName val="2027-2028"/>
    </sheetNames>
    <sheetDataSet>
      <sheetData sheetId="0">
        <row r="1">
          <cell r="A1" t="str">
            <v>REGION</v>
          </cell>
          <cell r="B1" t="str">
            <v>VOYAGE</v>
          </cell>
          <cell r="D1" t="str">
            <v>NAME</v>
          </cell>
          <cell r="F1" t="str">
            <v>DAYS</v>
          </cell>
          <cell r="G1" t="str">
            <v>EMBARK/DISEMBARK</v>
          </cell>
        </row>
        <row r="3">
          <cell r="A3" t="str">
            <v>Caribbean, PC &amp; Mexico</v>
          </cell>
          <cell r="B3" t="str">
            <v>INS260108</v>
          </cell>
          <cell r="C3">
            <v>46030</v>
          </cell>
          <cell r="D3" t="str">
            <v>Tropical Retreats</v>
          </cell>
          <cell r="F3">
            <v>7</v>
          </cell>
          <cell r="G3" t="str">
            <v>MIAMI to MIAMI</v>
          </cell>
        </row>
        <row r="4">
          <cell r="A4" t="str">
            <v>Caribbean, PC &amp; Mexico</v>
          </cell>
          <cell r="B4" t="str">
            <v>INS260115</v>
          </cell>
          <cell r="C4">
            <v>46037</v>
          </cell>
          <cell r="D4" t="str">
            <v>Radiant Island Dawns</v>
          </cell>
          <cell r="F4">
            <v>12</v>
          </cell>
          <cell r="G4" t="str">
            <v>MIAMI to BRIDGETOWN</v>
          </cell>
        </row>
        <row r="5">
          <cell r="A5" t="str">
            <v>South America</v>
          </cell>
          <cell r="B5" t="str">
            <v>INS260127</v>
          </cell>
          <cell r="C5">
            <v>46049</v>
          </cell>
          <cell r="D5" t="str">
            <v>Amazon to Caribbean Gems</v>
          </cell>
          <cell r="F5">
            <v>19</v>
          </cell>
          <cell r="G5" t="str">
            <v>BRIDGETOWN to BRIDGETOWN</v>
          </cell>
        </row>
        <row r="6">
          <cell r="A6" t="str">
            <v>Charter</v>
          </cell>
          <cell r="B6" t="str">
            <v>INS260215</v>
          </cell>
          <cell r="C6">
            <v>46068</v>
          </cell>
          <cell r="D6" t="str">
            <v>Uncharted Antilles</v>
          </cell>
          <cell r="F6">
            <v>7</v>
          </cell>
          <cell r="G6" t="str">
            <v>BRIDGETOWN to BRIDGETOWN</v>
          </cell>
        </row>
        <row r="7">
          <cell r="A7" t="str">
            <v>Caribbean, PC &amp; Mexico</v>
          </cell>
          <cell r="B7" t="str">
            <v>INS260222</v>
          </cell>
          <cell r="C7">
            <v>46075</v>
          </cell>
          <cell r="D7" t="str">
            <v>Tropical Harmony</v>
          </cell>
          <cell r="F7">
            <v>9</v>
          </cell>
          <cell r="G7" t="str">
            <v>BRIDGETOWN to TAMPA</v>
          </cell>
        </row>
        <row r="8">
          <cell r="A8" t="str">
            <v>Caribbean, PC &amp; Mexico</v>
          </cell>
          <cell r="B8" t="str">
            <v>INS260303</v>
          </cell>
          <cell r="C8">
            <v>46084</v>
          </cell>
          <cell r="D8" t="str">
            <v>Leeward Isles Serenade</v>
          </cell>
          <cell r="F8">
            <v>15</v>
          </cell>
          <cell r="G8" t="str">
            <v>TAMPA to TAMPA</v>
          </cell>
        </row>
        <row r="9">
          <cell r="A9" t="str">
            <v>Caribbean, PC &amp; Mexico</v>
          </cell>
          <cell r="B9" t="str">
            <v>INS260318</v>
          </cell>
          <cell r="C9">
            <v>46099</v>
          </cell>
          <cell r="D9" t="str">
            <v>Western Caribbean Escape</v>
          </cell>
          <cell r="F9">
            <v>7</v>
          </cell>
          <cell r="G9" t="str">
            <v>TAMPA to TAMPA</v>
          </cell>
        </row>
        <row r="10">
          <cell r="A10" t="str">
            <v>Caribbean, PC &amp; Mexico</v>
          </cell>
          <cell r="B10" t="str">
            <v>INS260325</v>
          </cell>
          <cell r="C10">
            <v>46106</v>
          </cell>
          <cell r="D10" t="str">
            <v>Palms &amp; Panama Canal</v>
          </cell>
          <cell r="F10">
            <v>10</v>
          </cell>
          <cell r="G10" t="str">
            <v>TAMPA to PANAMA CITY</v>
          </cell>
        </row>
        <row r="11">
          <cell r="A11" t="str">
            <v>Caribbean, PC &amp; Mexico</v>
          </cell>
          <cell r="B11" t="str">
            <v>INS260404</v>
          </cell>
          <cell r="C11">
            <v>46116</v>
          </cell>
          <cell r="D11" t="str">
            <v>Classic Canal &amp; Tropics</v>
          </cell>
          <cell r="F11">
            <v>10</v>
          </cell>
          <cell r="G11" t="str">
            <v>PANAMA CITY to MIAMI</v>
          </cell>
        </row>
        <row r="12">
          <cell r="A12" t="str">
            <v>Caribbean, PC &amp; Mexico</v>
          </cell>
          <cell r="B12" t="str">
            <v>INS260414</v>
          </cell>
          <cell r="C12">
            <v>46126</v>
          </cell>
          <cell r="D12" t="str">
            <v>Vivid Western Caribbean</v>
          </cell>
          <cell r="F12">
            <v>10</v>
          </cell>
          <cell r="G12" t="str">
            <v xml:space="preserve">MIAMI to PANAMA CITY </v>
          </cell>
        </row>
        <row r="13">
          <cell r="A13" t="str">
            <v>Caribbean, PC &amp; Mexico</v>
          </cell>
          <cell r="B13" t="str">
            <v>INS260424</v>
          </cell>
          <cell r="C13">
            <v>46136</v>
          </cell>
          <cell r="D13" t="str">
            <v>Canal &amp; Coral Isles</v>
          </cell>
          <cell r="F13">
            <v>10</v>
          </cell>
          <cell r="G13" t="str">
            <v>PANAMA CITY to MIAMI</v>
          </cell>
        </row>
        <row r="14">
          <cell r="A14" t="str">
            <v>Transoceanic</v>
          </cell>
          <cell r="B14" t="str">
            <v>INS260504</v>
          </cell>
          <cell r="C14">
            <v>46146</v>
          </cell>
          <cell r="D14" t="str">
            <v xml:space="preserve">Explorer’s Atlantic </v>
          </cell>
          <cell r="F14">
            <v>12</v>
          </cell>
          <cell r="G14" t="str">
            <v>MIAMI to LISBON</v>
          </cell>
        </row>
        <row r="15">
          <cell r="A15" t="str">
            <v>Baltic, Scandinavia &amp; N. Europe</v>
          </cell>
          <cell r="B15" t="str">
            <v>INS260516</v>
          </cell>
          <cell r="C15">
            <v>46158</v>
          </cell>
          <cell r="D15" t="str">
            <v xml:space="preserve">Cultured Iberia &amp; France </v>
          </cell>
          <cell r="F15">
            <v>10</v>
          </cell>
          <cell r="G15" t="str">
            <v>LISBON to LONDON</v>
          </cell>
        </row>
        <row r="16">
          <cell r="A16" t="str">
            <v>Baltic, Scandinavia &amp; N. Europe</v>
          </cell>
          <cell r="B16" t="str">
            <v>INS260526</v>
          </cell>
          <cell r="C16">
            <v>46168</v>
          </cell>
          <cell r="D16" t="str">
            <v>Unbound British Isles</v>
          </cell>
          <cell r="F16">
            <v>11</v>
          </cell>
          <cell r="G16" t="str">
            <v>LONDON to LONDON</v>
          </cell>
        </row>
        <row r="18">
          <cell r="A18" t="str">
            <v>Baltic, Scandinavia &amp; N. Europe</v>
          </cell>
          <cell r="B18" t="str">
            <v>INS260606</v>
          </cell>
          <cell r="C18">
            <v>46179</v>
          </cell>
          <cell r="D18" t="str">
            <v>North &amp; Baltic Sea Capitals</v>
          </cell>
          <cell r="F18">
            <v>14</v>
          </cell>
          <cell r="G18" t="str">
            <v>LONDON to HELSINKI</v>
          </cell>
        </row>
        <row r="19">
          <cell r="A19" t="str">
            <v>Baltic, Scandinavia &amp; N. Europe</v>
          </cell>
          <cell r="B19" t="str">
            <v>INS260620</v>
          </cell>
          <cell r="C19">
            <v>46193</v>
          </cell>
          <cell r="D19" t="str">
            <v>Nordic Illumination</v>
          </cell>
          <cell r="F19">
            <v>12</v>
          </cell>
          <cell r="G19" t="str">
            <v xml:space="preserve">HELSINKI to COPENHAGEN </v>
          </cell>
        </row>
        <row r="20">
          <cell r="A20" t="str">
            <v>Baltic, Scandinavia &amp; N. Europe</v>
          </cell>
          <cell r="B20" t="str">
            <v>INS260702</v>
          </cell>
          <cell r="C20">
            <v>46205</v>
          </cell>
          <cell r="D20" t="str">
            <v>Fjords, Faroes &amp; Iceland</v>
          </cell>
          <cell r="F20">
            <v>12</v>
          </cell>
          <cell r="G20" t="str">
            <v>COPENHAGEN to REYKJAVIK</v>
          </cell>
        </row>
        <row r="21">
          <cell r="A21" t="str">
            <v>Baltic, Scandinavia &amp; N. Europe</v>
          </cell>
          <cell r="B21" t="str">
            <v>INS260714</v>
          </cell>
          <cell r="C21">
            <v>46217</v>
          </cell>
          <cell r="D21" t="str">
            <v>Icelandic Revelation</v>
          </cell>
          <cell r="F21">
            <v>10</v>
          </cell>
          <cell r="G21" t="str">
            <v xml:space="preserve">REYKJAVIK to REYKJAVIK </v>
          </cell>
        </row>
        <row r="22">
          <cell r="A22" t="str">
            <v>Baltic, Scandinavia &amp; N. Europe</v>
          </cell>
          <cell r="B22" t="str">
            <v>INS260724</v>
          </cell>
          <cell r="C22">
            <v>46227</v>
          </cell>
          <cell r="D22" t="str">
            <v>Wonders of Iceland</v>
          </cell>
          <cell r="F22">
            <v>10</v>
          </cell>
          <cell r="G22" t="str">
            <v xml:space="preserve">REYKJAVIK to REYKJAVIK </v>
          </cell>
        </row>
        <row r="23">
          <cell r="A23" t="str">
            <v>Baltic, Scandinavia &amp; N. Europe</v>
          </cell>
          <cell r="B23" t="str">
            <v>INS260803</v>
          </cell>
          <cell r="C23">
            <v>46237</v>
          </cell>
          <cell r="D23" t="str">
            <v>Irish Eclipse Embrace</v>
          </cell>
          <cell r="F23">
            <v>12</v>
          </cell>
          <cell r="G23" t="str">
            <v>REYKJAVIK to LONDON</v>
          </cell>
        </row>
        <row r="24">
          <cell r="A24" t="str">
            <v>Baltic, Scandinavia &amp; N. Europe</v>
          </cell>
          <cell r="B24" t="str">
            <v>INS260815</v>
          </cell>
          <cell r="C24">
            <v>46249</v>
          </cell>
          <cell r="D24" t="str">
            <v>Fjordlands of Norway</v>
          </cell>
          <cell r="F24">
            <v>14</v>
          </cell>
          <cell r="G24" t="str">
            <v>LONDON to OSLO</v>
          </cell>
        </row>
        <row r="25">
          <cell r="A25" t="str">
            <v>Baltic, Scandinavia &amp; N. Europe</v>
          </cell>
          <cell r="B25" t="str">
            <v>INS260829</v>
          </cell>
          <cell r="C25">
            <v>46263</v>
          </cell>
          <cell r="D25" t="str">
            <v>Northern Europe Explorer</v>
          </cell>
          <cell r="F25">
            <v>13</v>
          </cell>
          <cell r="G25" t="str">
            <v>OSLO to LONDON</v>
          </cell>
        </row>
        <row r="26">
          <cell r="A26" t="str">
            <v>Baltic, Scandinavia &amp; N. Europe</v>
          </cell>
          <cell r="B26" t="str">
            <v>INS260911</v>
          </cell>
          <cell r="C26">
            <v>46276</v>
          </cell>
          <cell r="D26" t="str">
            <v>Northern Europe Capitals</v>
          </cell>
          <cell r="F26">
            <v>11</v>
          </cell>
          <cell r="G26" t="str">
            <v>LONDON to PARIS</v>
          </cell>
        </row>
        <row r="27">
          <cell r="A27" t="str">
            <v>Baltic, Scandinavia &amp; N. Europe</v>
          </cell>
          <cell r="B27" t="str">
            <v>INS260922</v>
          </cell>
          <cell r="C27">
            <v>46287</v>
          </cell>
          <cell r="D27" t="str">
            <v>Riches of France &amp; Iberia</v>
          </cell>
          <cell r="F27">
            <v>14</v>
          </cell>
          <cell r="G27" t="str">
            <v>PARIS to BARCELONA</v>
          </cell>
        </row>
        <row r="28">
          <cell r="A28" t="str">
            <v>Mediterranean</v>
          </cell>
          <cell r="B28" t="str">
            <v>INS261006</v>
          </cell>
          <cell r="C28">
            <v>46301</v>
          </cell>
          <cell r="D28" t="str">
            <v>Mediterranean Holiday</v>
          </cell>
          <cell r="F28">
            <v>7</v>
          </cell>
          <cell r="G28" t="str">
            <v>BARCELONA to ROME</v>
          </cell>
        </row>
        <row r="29">
          <cell r="A29" t="str">
            <v>Mediterranean</v>
          </cell>
          <cell r="B29" t="str">
            <v>INS261013</v>
          </cell>
          <cell r="C29">
            <v>46308</v>
          </cell>
          <cell r="D29" t="str">
            <v>Italian Sojourn</v>
          </cell>
          <cell r="F29">
            <v>10</v>
          </cell>
          <cell r="G29" t="str">
            <v>ROME to VENICE</v>
          </cell>
        </row>
        <row r="30">
          <cell r="A30" t="str">
            <v>Mediterranean</v>
          </cell>
          <cell r="B30" t="str">
            <v>INS261023</v>
          </cell>
          <cell r="C30">
            <v>46318</v>
          </cell>
          <cell r="D30" t="str">
            <v>Southern European Gems</v>
          </cell>
          <cell r="F30">
            <v>10</v>
          </cell>
          <cell r="G30" t="str">
            <v>VENICE to BARCELONA</v>
          </cell>
        </row>
        <row r="31">
          <cell r="A31" t="str">
            <v>Mediterranean</v>
          </cell>
          <cell r="B31" t="str">
            <v>INS261102</v>
          </cell>
          <cell r="C31">
            <v>46328</v>
          </cell>
          <cell r="D31" t="str">
            <v>Iberian Explorer</v>
          </cell>
          <cell r="F31">
            <v>7</v>
          </cell>
          <cell r="G31" t="str">
            <v xml:space="preserve">BARCELONA to LISBON </v>
          </cell>
        </row>
        <row r="32">
          <cell r="A32" t="str">
            <v>Transoceanic</v>
          </cell>
          <cell r="B32" t="str">
            <v>INS261109</v>
          </cell>
          <cell r="C32">
            <v>46335</v>
          </cell>
          <cell r="D32" t="str">
            <v>Canaries to the Caribbean</v>
          </cell>
          <cell r="F32">
            <v>15</v>
          </cell>
          <cell r="G32" t="str">
            <v>LISBON to MIAMI</v>
          </cell>
        </row>
        <row r="33">
          <cell r="A33" t="str">
            <v>South America</v>
          </cell>
          <cell r="B33" t="str">
            <v>INS261124</v>
          </cell>
          <cell r="C33">
            <v>46350</v>
          </cell>
          <cell r="D33" t="str">
            <v>Amazon &amp; Caribbean Isles</v>
          </cell>
          <cell r="F33">
            <v>25</v>
          </cell>
          <cell r="G33" t="str">
            <v>MIAMI to MIAMI</v>
          </cell>
        </row>
        <row r="35">
          <cell r="A35" t="str">
            <v>South America</v>
          </cell>
          <cell r="B35" t="str">
            <v>INS261219</v>
          </cell>
          <cell r="C35">
            <v>46375</v>
          </cell>
          <cell r="D35" t="str">
            <v>Antilles to Andes</v>
          </cell>
          <cell r="F35">
            <v>15</v>
          </cell>
          <cell r="G35" t="str">
            <v xml:space="preserve">MIAMI to LIMA </v>
          </cell>
        </row>
        <row r="36">
          <cell r="A36" t="str">
            <v>Caribbean, PC &amp; Mexico</v>
          </cell>
          <cell r="B36" t="str">
            <v>INS260108A</v>
          </cell>
          <cell r="C36">
            <v>46030</v>
          </cell>
          <cell r="D36" t="str">
            <v xml:space="preserve">Caribbean Tour de Force </v>
          </cell>
          <cell r="F36">
            <v>19</v>
          </cell>
          <cell r="G36" t="str">
            <v>MIAMI to BRIDGETOWN</v>
          </cell>
        </row>
        <row r="37">
          <cell r="A37" t="str">
            <v>South America</v>
          </cell>
          <cell r="B37" t="str">
            <v>INS260115A</v>
          </cell>
          <cell r="C37">
            <v>46037</v>
          </cell>
          <cell r="D37" t="str">
            <v>Island &amp; Amazon Immersion</v>
          </cell>
          <cell r="F37">
            <v>31</v>
          </cell>
          <cell r="G37" t="str">
            <v>MIAMI to BRIDGETOWN</v>
          </cell>
        </row>
        <row r="38">
          <cell r="A38" t="str">
            <v>Caribbean, PC &amp; Mexico</v>
          </cell>
          <cell r="B38" t="str">
            <v>INS260325A</v>
          </cell>
          <cell r="C38">
            <v>46106</v>
          </cell>
          <cell r="D38" t="str">
            <v>Panama Canal Connoisseur</v>
          </cell>
          <cell r="F38">
            <v>20</v>
          </cell>
          <cell r="G38" t="str">
            <v>TAMPA to MIAMI</v>
          </cell>
        </row>
        <row r="39">
          <cell r="A39" t="str">
            <v>Baltic, Scandinavia &amp; N. Europe</v>
          </cell>
          <cell r="B39" t="str">
            <v>INS260504A</v>
          </cell>
          <cell r="C39">
            <v>46146</v>
          </cell>
          <cell r="D39" t="str">
            <v>Route to Western Europe</v>
          </cell>
          <cell r="F39">
            <v>22</v>
          </cell>
          <cell r="G39" t="str">
            <v>MIAMI to LONDON</v>
          </cell>
        </row>
        <row r="40">
          <cell r="A40" t="str">
            <v>Baltic, Scandinavia &amp; N. Europe</v>
          </cell>
          <cell r="B40" t="str">
            <v>INS260504B</v>
          </cell>
          <cell r="C40">
            <v>46146</v>
          </cell>
          <cell r="D40" t="str">
            <v>Epic Passage to Hibernia</v>
          </cell>
          <cell r="F40">
            <v>33</v>
          </cell>
          <cell r="G40" t="str">
            <v>MIAMI to LONDON</v>
          </cell>
        </row>
        <row r="42">
          <cell r="A42" t="str">
            <v>Baltic, Scandinavia &amp; N. Europe</v>
          </cell>
          <cell r="B42" t="str">
            <v>INS260620A</v>
          </cell>
          <cell r="C42">
            <v>46193</v>
          </cell>
          <cell r="D42" t="str">
            <v>Fjords &amp; Fairytales</v>
          </cell>
          <cell r="F42">
            <v>24</v>
          </cell>
          <cell r="G42" t="str">
            <v xml:space="preserve">HELSINKI to REYKJAVIK </v>
          </cell>
        </row>
        <row r="43">
          <cell r="A43" t="str">
            <v>Baltic, Scandinavia &amp; N. Europe</v>
          </cell>
          <cell r="B43" t="str">
            <v>INS260724B</v>
          </cell>
          <cell r="C43">
            <v>46227</v>
          </cell>
          <cell r="D43" t="str">
            <v>Iceland &amp; Nordic Splendors</v>
          </cell>
          <cell r="F43">
            <v>36</v>
          </cell>
          <cell r="G43" t="str">
            <v>REYKJAVIK to OSLO</v>
          </cell>
        </row>
        <row r="44">
          <cell r="A44" t="str">
            <v>Baltic, Scandinavia &amp; N. Europe</v>
          </cell>
          <cell r="B44" t="str">
            <v>INS260911A</v>
          </cell>
          <cell r="C44">
            <v>46276</v>
          </cell>
          <cell r="D44" t="str">
            <v>Ultimate Western Europe</v>
          </cell>
          <cell r="F44">
            <v>25</v>
          </cell>
          <cell r="G44" t="str">
            <v>LONDON to BARCELONA</v>
          </cell>
        </row>
        <row r="45">
          <cell r="A45" t="str">
            <v>Mediterranean</v>
          </cell>
          <cell r="B45" t="str">
            <v>INS260911C</v>
          </cell>
          <cell r="C45">
            <v>46276</v>
          </cell>
          <cell r="D45" t="str">
            <v xml:space="preserve">Grand Europe Holiday </v>
          </cell>
          <cell r="F45">
            <v>42</v>
          </cell>
          <cell r="G45" t="str">
            <v>LONDON to VENICE</v>
          </cell>
        </row>
        <row r="46">
          <cell r="A46" t="str">
            <v>Mediterranean</v>
          </cell>
          <cell r="B46" t="str">
            <v>INS261023B</v>
          </cell>
          <cell r="C46">
            <v>46318</v>
          </cell>
          <cell r="D46" t="str">
            <v>Adriatic to Caribbean Isles</v>
          </cell>
          <cell r="F46">
            <v>32</v>
          </cell>
          <cell r="G46" t="str">
            <v>VENICE  to MIAMI</v>
          </cell>
        </row>
        <row r="47">
          <cell r="A47" t="str">
            <v>Mediterranean</v>
          </cell>
          <cell r="B47" t="str">
            <v>INS261023C</v>
          </cell>
          <cell r="C47">
            <v>46318</v>
          </cell>
          <cell r="D47" t="str">
            <v>Old &amp; New World Discovery</v>
          </cell>
          <cell r="F47">
            <v>57</v>
          </cell>
          <cell r="G47" t="str">
            <v>VENICE  to MIAMI</v>
          </cell>
        </row>
        <row r="48">
          <cell r="A48" t="str">
            <v>Mediterranean</v>
          </cell>
          <cell r="B48" t="str">
            <v>INS261102A</v>
          </cell>
          <cell r="C48">
            <v>46328</v>
          </cell>
          <cell r="D48" t="str">
            <v>Flamenco to Flamingos</v>
          </cell>
          <cell r="F48">
            <v>22</v>
          </cell>
          <cell r="G48" t="str">
            <v>BARCELONA  to MIAMI</v>
          </cell>
        </row>
        <row r="49">
          <cell r="A49" t="str">
            <v>South America</v>
          </cell>
          <cell r="B49" t="str">
            <v>INS261102B</v>
          </cell>
          <cell r="C49">
            <v>46328</v>
          </cell>
          <cell r="D49" t="str">
            <v>Footsteps of Columbus</v>
          </cell>
          <cell r="F49">
            <v>47</v>
          </cell>
          <cell r="G49" t="str">
            <v>BARCELONA  to MIAMI</v>
          </cell>
        </row>
        <row r="50">
          <cell r="A50" t="str">
            <v>South America</v>
          </cell>
          <cell r="B50" t="str">
            <v>INS261109A</v>
          </cell>
          <cell r="C50">
            <v>46335</v>
          </cell>
          <cell r="D50" t="str">
            <v>Amazon &amp; Tropical Isles</v>
          </cell>
          <cell r="F50">
            <v>40</v>
          </cell>
          <cell r="G50" t="str">
            <v>LISBON  to MIAMI</v>
          </cell>
        </row>
        <row r="52">
          <cell r="A52" t="str">
            <v>South America</v>
          </cell>
          <cell r="B52" t="str">
            <v>INS261219A</v>
          </cell>
          <cell r="D52" t="str">
            <v>Caribbean to Cape Horn</v>
          </cell>
          <cell r="F52">
            <v>36</v>
          </cell>
          <cell r="G52" t="str">
            <v>MIAMI to BUENOS AIRES</v>
          </cell>
        </row>
        <row r="54">
          <cell r="A54" t="str">
            <v>South America</v>
          </cell>
          <cell r="B54" t="str">
            <v>MNA260110</v>
          </cell>
          <cell r="C54">
            <v>46032</v>
          </cell>
          <cell r="D54" t="str">
            <v>Bounty of Brazil</v>
          </cell>
          <cell r="F54">
            <v>12</v>
          </cell>
          <cell r="G54" t="str">
            <v xml:space="preserve">BUENOS AIRES to RIO DE JANEIRO </v>
          </cell>
        </row>
        <row r="55">
          <cell r="A55" t="str">
            <v>South America</v>
          </cell>
          <cell r="B55" t="str">
            <v>MNA260122</v>
          </cell>
          <cell r="C55">
            <v>46044</v>
          </cell>
          <cell r="D55" t="str">
            <v>Palms to Penguins</v>
          </cell>
          <cell r="F55">
            <v>24</v>
          </cell>
          <cell r="G55" t="str">
            <v>RIO DE JANEIRO to SANTIAGO DE CHILE</v>
          </cell>
        </row>
        <row r="56">
          <cell r="A56" t="str">
            <v>South America</v>
          </cell>
          <cell r="B56" t="str">
            <v>MNA260215</v>
          </cell>
          <cell r="C56">
            <v>46068</v>
          </cell>
          <cell r="D56" t="str">
            <v>Spectacular Antarctica</v>
          </cell>
          <cell r="F56">
            <v>20</v>
          </cell>
          <cell r="G56" t="str">
            <v xml:space="preserve">SANTIAGO DE CHILE to BUENOS AIRES </v>
          </cell>
        </row>
        <row r="57">
          <cell r="A57" t="str">
            <v>South America</v>
          </cell>
          <cell r="B57" t="str">
            <v>MNA260307</v>
          </cell>
          <cell r="C57">
            <v>46088</v>
          </cell>
          <cell r="D57" t="str">
            <v>Brazilian Brilliance</v>
          </cell>
          <cell r="F57">
            <v>10</v>
          </cell>
          <cell r="G57" t="str">
            <v xml:space="preserve">BUENOS AIRES to RIO DE JANEIRO </v>
          </cell>
        </row>
        <row r="58">
          <cell r="A58" t="str">
            <v>South America</v>
          </cell>
          <cell r="B58" t="str">
            <v>MNA260317</v>
          </cell>
          <cell r="C58">
            <v>46098</v>
          </cell>
          <cell r="D58" t="str">
            <v>Heart of the Amazon</v>
          </cell>
          <cell r="F58">
            <v>21</v>
          </cell>
          <cell r="G58" t="str">
            <v>RIO DE JANEIRO to MIAMI</v>
          </cell>
        </row>
        <row r="59">
          <cell r="A59" t="str">
            <v>Transoceanic</v>
          </cell>
          <cell r="B59" t="str">
            <v>MNA260407</v>
          </cell>
          <cell r="C59">
            <v>46119</v>
          </cell>
          <cell r="D59" t="str">
            <v>Bermuda &amp; Iberia</v>
          </cell>
          <cell r="F59">
            <v>14</v>
          </cell>
          <cell r="G59" t="str">
            <v>MIAMI to BARCELONA</v>
          </cell>
        </row>
        <row r="60">
          <cell r="A60" t="str">
            <v>Mediterranean</v>
          </cell>
          <cell r="B60" t="str">
            <v>MNA260421</v>
          </cell>
          <cell r="C60">
            <v>46133</v>
          </cell>
          <cell r="D60" t="str">
            <v>Etruscan Waterways</v>
          </cell>
          <cell r="F60">
            <v>7</v>
          </cell>
          <cell r="G60" t="str">
            <v>BARCELONA to ROME</v>
          </cell>
        </row>
        <row r="62">
          <cell r="A62" t="str">
            <v>Mediterranean</v>
          </cell>
          <cell r="B62" t="str">
            <v>MNA260428</v>
          </cell>
          <cell r="C62">
            <v>46140</v>
          </cell>
          <cell r="D62" t="str">
            <v>Rivieras, Minarets &amp; More</v>
          </cell>
          <cell r="F62">
            <v>14</v>
          </cell>
          <cell r="G62" t="str">
            <v>ROME to LISBON</v>
          </cell>
        </row>
        <row r="63">
          <cell r="A63" t="str">
            <v>Baltic, Scandinavia &amp; N. Europe</v>
          </cell>
          <cell r="B63" t="str">
            <v>MNA260512</v>
          </cell>
          <cell r="C63">
            <v>46154</v>
          </cell>
          <cell r="D63" t="str">
            <v>Wines of France &amp; Iberia</v>
          </cell>
          <cell r="F63">
            <v>12</v>
          </cell>
          <cell r="G63" t="str">
            <v>LISBON to PARIS</v>
          </cell>
        </row>
        <row r="64">
          <cell r="A64" t="str">
            <v>Baltic, Scandinavia &amp; N. Europe</v>
          </cell>
          <cell r="B64" t="str">
            <v>MNA260524</v>
          </cell>
          <cell r="C64">
            <v>46166</v>
          </cell>
          <cell r="D64" t="str">
            <v>English Channel Discovery</v>
          </cell>
          <cell r="F64">
            <v>7</v>
          </cell>
          <cell r="G64" t="str">
            <v>PARIS to LONDON</v>
          </cell>
        </row>
        <row r="65">
          <cell r="A65" t="str">
            <v>Baltic, Scandinavia &amp; N. Europe</v>
          </cell>
          <cell r="B65" t="str">
            <v>MNA260531</v>
          </cell>
          <cell r="C65">
            <v>46173</v>
          </cell>
          <cell r="D65" t="str">
            <v>British Isles Immersion</v>
          </cell>
          <cell r="F65">
            <v>12</v>
          </cell>
          <cell r="G65" t="str">
            <v>LONDON to LONDON</v>
          </cell>
        </row>
        <row r="66">
          <cell r="A66" t="str">
            <v>Baltic, Scandinavia &amp; N. Europe</v>
          </cell>
          <cell r="B66" t="str">
            <v>MNA260612</v>
          </cell>
          <cell r="C66">
            <v>46185</v>
          </cell>
          <cell r="D66" t="str">
            <v>Baltic Sea &amp; Beyond</v>
          </cell>
          <cell r="F66">
            <v>14</v>
          </cell>
          <cell r="G66" t="str">
            <v>LONDON to LONDON</v>
          </cell>
        </row>
        <row r="67">
          <cell r="A67" t="str">
            <v>Baltic, Scandinavia &amp; N. Europe</v>
          </cell>
          <cell r="B67" t="str">
            <v>MNA260626</v>
          </cell>
          <cell r="C67">
            <v>46199</v>
          </cell>
          <cell r="D67" t="str">
            <v>Castles, Fjords &amp; Canals</v>
          </cell>
          <cell r="F67">
            <v>14</v>
          </cell>
          <cell r="G67" t="str">
            <v>LONDON to COPENHAGEN</v>
          </cell>
        </row>
        <row r="68">
          <cell r="A68" t="str">
            <v>Baltic, Scandinavia &amp; N. Europe</v>
          </cell>
          <cell r="B68" t="str">
            <v>MNA260710</v>
          </cell>
          <cell r="C68">
            <v>46213</v>
          </cell>
          <cell r="D68" t="str">
            <v>Baltic Sea Discovery</v>
          </cell>
          <cell r="F68">
            <v>10</v>
          </cell>
          <cell r="G68" t="str">
            <v>COPENHAGEN to STOCKHOLM</v>
          </cell>
        </row>
        <row r="69">
          <cell r="A69" t="str">
            <v>Baltic, Scandinavia &amp; N. Europe</v>
          </cell>
          <cell r="B69" t="str">
            <v>MNA260720</v>
          </cell>
          <cell r="C69">
            <v>46223</v>
          </cell>
          <cell r="D69" t="str">
            <v>Regal Baltic Shores</v>
          </cell>
          <cell r="F69">
            <v>10</v>
          </cell>
          <cell r="G69" t="str">
            <v xml:space="preserve">STOCKHOLM to COPENHAGEN </v>
          </cell>
        </row>
        <row r="70">
          <cell r="A70" t="str">
            <v>Baltic, Scandinavia &amp; N. Europe</v>
          </cell>
          <cell r="B70" t="str">
            <v>MNA260730</v>
          </cell>
          <cell r="C70">
            <v>46233</v>
          </cell>
          <cell r="D70" t="str">
            <v>Eclipse in Iceland</v>
          </cell>
          <cell r="F70">
            <v>14</v>
          </cell>
          <cell r="G70" t="str">
            <v>COPENHAGEN to REYKJAVIK</v>
          </cell>
        </row>
        <row r="71">
          <cell r="A71" t="str">
            <v>Baltic, Scandinavia &amp; N. Europe</v>
          </cell>
          <cell r="B71" t="str">
            <v>MNA260813</v>
          </cell>
          <cell r="C71">
            <v>46247</v>
          </cell>
          <cell r="D71" t="str">
            <v>Viking &amp; Nordic Legends</v>
          </cell>
          <cell r="F71">
            <v>10</v>
          </cell>
          <cell r="G71" t="str">
            <v>REYKJAVIK to REYKJAVIK</v>
          </cell>
        </row>
        <row r="72">
          <cell r="A72" t="str">
            <v>Baltic, Scandinavia &amp; N. Europe</v>
          </cell>
          <cell r="B72" t="str">
            <v>MNA260823</v>
          </cell>
          <cell r="C72">
            <v>46257</v>
          </cell>
          <cell r="D72" t="str">
            <v>Iceland to British Isles</v>
          </cell>
          <cell r="F72">
            <v>12</v>
          </cell>
          <cell r="G72" t="str">
            <v>REYKJAVIK to LONDON</v>
          </cell>
        </row>
        <row r="73">
          <cell r="A73" t="str">
            <v>Baltic, Scandinavia &amp; N. Europe</v>
          </cell>
          <cell r="B73" t="str">
            <v>MNA260904</v>
          </cell>
          <cell r="C73">
            <v>46269</v>
          </cell>
          <cell r="D73" t="str">
            <v>Discovering Scotland</v>
          </cell>
          <cell r="F73">
            <v>11</v>
          </cell>
          <cell r="G73" t="str">
            <v>LONDON to BELFAST</v>
          </cell>
        </row>
        <row r="74">
          <cell r="A74" t="str">
            <v>Baltic, Scandinavia &amp; N. Europe</v>
          </cell>
          <cell r="B74" t="str">
            <v>MNA260915</v>
          </cell>
          <cell r="C74">
            <v>46280</v>
          </cell>
          <cell r="D74" t="str">
            <v>Ireland to Iberia Traveler</v>
          </cell>
          <cell r="F74">
            <v>10</v>
          </cell>
          <cell r="G74" t="str">
            <v>BELFAST to LISBON</v>
          </cell>
        </row>
        <row r="75">
          <cell r="A75" t="str">
            <v>Mediterranean</v>
          </cell>
          <cell r="B75" t="str">
            <v>MNA260925</v>
          </cell>
          <cell r="C75">
            <v>46290</v>
          </cell>
          <cell r="D75" t="str">
            <v>Iberian Ballad</v>
          </cell>
          <cell r="F75">
            <v>7</v>
          </cell>
          <cell r="G75" t="str">
            <v>LISBON to BILBAO</v>
          </cell>
        </row>
        <row r="76">
          <cell r="A76" t="str">
            <v>Mediterranean</v>
          </cell>
          <cell r="B76" t="str">
            <v>MNA261002</v>
          </cell>
          <cell r="C76">
            <v>46297</v>
          </cell>
          <cell r="D76" t="str">
            <v>Around Iberia</v>
          </cell>
          <cell r="F76">
            <v>9</v>
          </cell>
          <cell r="G76" t="str">
            <v>BILBAO to BARCELONA</v>
          </cell>
        </row>
        <row r="77">
          <cell r="A77" t="str">
            <v>DRY DOCK</v>
          </cell>
          <cell r="B77" t="str">
            <v>MNA261011</v>
          </cell>
          <cell r="C77">
            <v>46306</v>
          </cell>
          <cell r="F77">
            <v>25</v>
          </cell>
        </row>
        <row r="78">
          <cell r="A78" t="str">
            <v>Mediterranean</v>
          </cell>
          <cell r="B78" t="str">
            <v>MNA261105</v>
          </cell>
          <cell r="C78">
            <v>46331</v>
          </cell>
          <cell r="D78" t="str">
            <v>Radiant Rivieras</v>
          </cell>
          <cell r="F78">
            <v>10</v>
          </cell>
          <cell r="G78" t="str">
            <v>BARCELONA to ROME</v>
          </cell>
        </row>
        <row r="79">
          <cell r="A79" t="str">
            <v>Mediterranean</v>
          </cell>
          <cell r="B79" t="str">
            <v>MNA261115</v>
          </cell>
          <cell r="C79">
            <v>46341</v>
          </cell>
          <cell r="D79" t="str">
            <v>Mediterranean Isles</v>
          </cell>
          <cell r="F79">
            <v>10</v>
          </cell>
          <cell r="G79" t="str">
            <v>ROME to BARCELONA</v>
          </cell>
        </row>
        <row r="80">
          <cell r="A80" t="str">
            <v>Transoceanic</v>
          </cell>
          <cell r="B80" t="str">
            <v>MNA261125</v>
          </cell>
          <cell r="C80">
            <v>46351</v>
          </cell>
          <cell r="D80" t="str">
            <v>Fall Caribbean Passage</v>
          </cell>
          <cell r="F80">
            <v>15</v>
          </cell>
          <cell r="G80" t="str">
            <v xml:space="preserve">BARCELONA to MIAMI </v>
          </cell>
        </row>
        <row r="81">
          <cell r="A81" t="str">
            <v>Caribbean, PC &amp; Mexico</v>
          </cell>
          <cell r="B81" t="str">
            <v>MNA261210</v>
          </cell>
          <cell r="C81">
            <v>46366</v>
          </cell>
          <cell r="D81" t="str">
            <v>Collector's Caribbean</v>
          </cell>
          <cell r="F81">
            <v>12</v>
          </cell>
          <cell r="G81" t="str">
            <v xml:space="preserve">MIAMI to MIAMI </v>
          </cell>
        </row>
        <row r="83">
          <cell r="A83" t="str">
            <v>Caribbean, PC &amp; Mexico</v>
          </cell>
          <cell r="B83" t="str">
            <v>MNA261222</v>
          </cell>
          <cell r="C83">
            <v>46378</v>
          </cell>
          <cell r="D83" t="str">
            <v>Caribbean Celebration</v>
          </cell>
          <cell r="F83">
            <v>14</v>
          </cell>
          <cell r="G83" t="str">
            <v xml:space="preserve">MIAMI to MIAMI </v>
          </cell>
        </row>
        <row r="85">
          <cell r="A85" t="str">
            <v>South America</v>
          </cell>
          <cell r="B85" t="str">
            <v>MNA260307A</v>
          </cell>
          <cell r="C85">
            <v>46088</v>
          </cell>
          <cell r="D85" t="str">
            <v>Mythical Secrets of Brazil</v>
          </cell>
          <cell r="F85">
            <v>31</v>
          </cell>
          <cell r="G85" t="str">
            <v>BUENOS AIRES to MIAMI</v>
          </cell>
        </row>
        <row r="86">
          <cell r="A86" t="str">
            <v>Mediterranean</v>
          </cell>
          <cell r="B86" t="str">
            <v>MNA260407A</v>
          </cell>
          <cell r="C86">
            <v>46119</v>
          </cell>
          <cell r="D86" t="str">
            <v>Atlantic &amp; Italian Stars</v>
          </cell>
          <cell r="F86">
            <v>21</v>
          </cell>
          <cell r="G86" t="str">
            <v>MIAMI to ROME</v>
          </cell>
        </row>
        <row r="88">
          <cell r="A88" t="str">
            <v>Baltic, Scandinavia &amp; N. Europe</v>
          </cell>
          <cell r="B88" t="str">
            <v>MNA260428C</v>
          </cell>
          <cell r="C88">
            <v>46140</v>
          </cell>
          <cell r="D88" t="str">
            <v>Classic Europe Connoisseur</v>
          </cell>
          <cell r="F88">
            <v>45</v>
          </cell>
          <cell r="G88" t="str">
            <v>ROME to LONDON</v>
          </cell>
        </row>
        <row r="89">
          <cell r="A89" t="str">
            <v>Baltic, Scandinavia &amp; N. Europe</v>
          </cell>
          <cell r="B89" t="str">
            <v>MNA260512A</v>
          </cell>
          <cell r="C89">
            <v>46154</v>
          </cell>
          <cell r="D89" t="str">
            <v>Vineyards &amp; Vignettes</v>
          </cell>
          <cell r="F89">
            <v>19</v>
          </cell>
          <cell r="G89" t="str">
            <v>LISBON to LONDON</v>
          </cell>
        </row>
        <row r="90">
          <cell r="A90" t="str">
            <v>Baltic, Scandinavia &amp; N. Europe</v>
          </cell>
          <cell r="B90" t="str">
            <v>MNA260524A</v>
          </cell>
          <cell r="C90">
            <v>46166</v>
          </cell>
          <cell r="D90" t="str">
            <v>Northern Europe Discoverer</v>
          </cell>
          <cell r="F90">
            <v>19</v>
          </cell>
          <cell r="G90" t="str">
            <v>PARIS to LONDON</v>
          </cell>
        </row>
        <row r="91">
          <cell r="A91" t="str">
            <v>Baltic, Scandinavia &amp; N. Europe</v>
          </cell>
          <cell r="B91" t="str">
            <v>MNA260531A</v>
          </cell>
          <cell r="C91">
            <v>46173</v>
          </cell>
          <cell r="D91" t="str">
            <v>European Quest</v>
          </cell>
          <cell r="F91">
            <v>26</v>
          </cell>
          <cell r="G91" t="str">
            <v>LONDON to LONDON</v>
          </cell>
        </row>
        <row r="92">
          <cell r="A92" t="str">
            <v>Baltic, Scandinavia &amp; N. Europe</v>
          </cell>
          <cell r="B92" t="str">
            <v>MNA260720A</v>
          </cell>
          <cell r="C92">
            <v>46223</v>
          </cell>
          <cell r="D92" t="str">
            <v>Baltic &amp; Iceland Discovery</v>
          </cell>
          <cell r="F92">
            <v>24</v>
          </cell>
          <cell r="G92" t="str">
            <v xml:space="preserve">STOCKHOLM to REYKJAVIK </v>
          </cell>
        </row>
        <row r="93">
          <cell r="A93" t="str">
            <v>Baltic, Scandinavia &amp; N. Europe</v>
          </cell>
          <cell r="B93" t="str">
            <v>MNA260904A</v>
          </cell>
          <cell r="C93">
            <v>46269</v>
          </cell>
          <cell r="D93" t="str">
            <v>Western Europe Charms</v>
          </cell>
          <cell r="F93">
            <v>21</v>
          </cell>
          <cell r="G93" t="str">
            <v>LONDON to LISBON</v>
          </cell>
        </row>
        <row r="94">
          <cell r="A94" t="str">
            <v>Mediterranean</v>
          </cell>
          <cell r="B94" t="str">
            <v>MNA261115A</v>
          </cell>
          <cell r="C94">
            <v>46341</v>
          </cell>
          <cell r="D94" t="str">
            <v>Europe to the Caribbean</v>
          </cell>
          <cell r="F94">
            <v>25</v>
          </cell>
          <cell r="G94" t="str">
            <v>ROME to MIAMI</v>
          </cell>
        </row>
        <row r="97">
          <cell r="A97" t="str">
            <v>Caribbean, PC &amp; Mexico</v>
          </cell>
          <cell r="B97" t="str">
            <v>NAU260105</v>
          </cell>
          <cell r="C97">
            <v>46027</v>
          </cell>
          <cell r="D97" t="str">
            <v>Azure Caribbean</v>
          </cell>
          <cell r="F97">
            <v>12</v>
          </cell>
          <cell r="G97" t="str">
            <v>MIAMI to MIAMI</v>
          </cell>
        </row>
        <row r="98">
          <cell r="A98" t="str">
            <v>Caribbean, PC &amp; Mexico</v>
          </cell>
          <cell r="B98" t="str">
            <v>NAU260117</v>
          </cell>
          <cell r="C98">
            <v>46039</v>
          </cell>
          <cell r="D98" t="str">
            <v xml:space="preserve">Passage to Panama </v>
          </cell>
          <cell r="F98">
            <v>10</v>
          </cell>
          <cell r="G98" t="str">
            <v>MIAMI to PANAMA CITY</v>
          </cell>
        </row>
        <row r="99">
          <cell r="A99" t="str">
            <v>Caribbean, PC &amp; Mexico</v>
          </cell>
          <cell r="B99" t="str">
            <v>NAU260127</v>
          </cell>
          <cell r="C99">
            <v>46049</v>
          </cell>
          <cell r="D99" t="str">
            <v>Canal &amp; Caribbean Discovery</v>
          </cell>
          <cell r="F99">
            <v>10</v>
          </cell>
          <cell r="G99" t="str">
            <v>PANAMA CITY to MIAMI</v>
          </cell>
        </row>
        <row r="100">
          <cell r="A100" t="str">
            <v>Caribbean, PC &amp; Mexico</v>
          </cell>
          <cell r="B100" t="str">
            <v>NAU260206</v>
          </cell>
          <cell r="C100">
            <v>46059</v>
          </cell>
          <cell r="D100" t="str">
            <v>Leeward &amp; Windward Gems</v>
          </cell>
          <cell r="F100">
            <v>10</v>
          </cell>
          <cell r="G100" t="str">
            <v>MIAMI to MIAMI</v>
          </cell>
        </row>
        <row r="101">
          <cell r="A101" t="str">
            <v>Caribbean, PC &amp; Mexico</v>
          </cell>
          <cell r="B101" t="str">
            <v>NAU260216</v>
          </cell>
          <cell r="C101">
            <v>46069</v>
          </cell>
          <cell r="D101" t="str">
            <v>Caribbean Horizons</v>
          </cell>
          <cell r="F101">
            <v>10</v>
          </cell>
          <cell r="G101" t="str">
            <v>MIAMI to MIAMI</v>
          </cell>
        </row>
        <row r="102">
          <cell r="A102" t="str">
            <v>Caribbean, PC &amp; Mexico</v>
          </cell>
          <cell r="B102" t="str">
            <v>NAU260226</v>
          </cell>
          <cell r="C102">
            <v>46079</v>
          </cell>
          <cell r="D102" t="str">
            <v>Tropical Island Rhythms</v>
          </cell>
          <cell r="F102">
            <v>12</v>
          </cell>
          <cell r="G102" t="str">
            <v>MIAMI to MIAMI</v>
          </cell>
        </row>
        <row r="103">
          <cell r="A103" t="str">
            <v>Caribbean, PC &amp; Mexico</v>
          </cell>
          <cell r="B103" t="str">
            <v>NAU260310</v>
          </cell>
          <cell r="C103">
            <v>46091</v>
          </cell>
          <cell r="D103" t="str">
            <v>Reefs of the Maya</v>
          </cell>
          <cell r="F103">
            <v>7</v>
          </cell>
          <cell r="G103" t="str">
            <v>MIAMI to MIAMI</v>
          </cell>
        </row>
        <row r="104">
          <cell r="A104" t="str">
            <v>Caribbean, PC &amp; Mexico</v>
          </cell>
          <cell r="B104" t="str">
            <v>NAU260317</v>
          </cell>
          <cell r="C104">
            <v>46098</v>
          </cell>
          <cell r="D104" t="str">
            <v>Caribbean Melodies</v>
          </cell>
          <cell r="F104">
            <v>10</v>
          </cell>
          <cell r="G104" t="str">
            <v>MIAMI to MIAMI</v>
          </cell>
        </row>
        <row r="105">
          <cell r="A105" t="str">
            <v>Transoceanic</v>
          </cell>
          <cell r="B105" t="str">
            <v>NAU260327</v>
          </cell>
          <cell r="C105">
            <v>46108</v>
          </cell>
          <cell r="D105" t="str">
            <v>Eastern Atlantic Crossing</v>
          </cell>
          <cell r="F105">
            <v>15</v>
          </cell>
          <cell r="G105" t="str">
            <v>MIAMI to LISBON</v>
          </cell>
        </row>
        <row r="106">
          <cell r="A106" t="str">
            <v>Mediterranean</v>
          </cell>
          <cell r="B106" t="str">
            <v>NAU260411</v>
          </cell>
          <cell r="C106">
            <v>46123</v>
          </cell>
          <cell r="D106" t="str">
            <v>Iberian &amp; Moorish Legends</v>
          </cell>
          <cell r="F106">
            <v>10</v>
          </cell>
          <cell r="G106" t="str">
            <v>LISBON to BARCELONA</v>
          </cell>
        </row>
        <row r="107">
          <cell r="A107" t="str">
            <v>Mediterranean</v>
          </cell>
          <cell r="B107" t="str">
            <v>NAU260421</v>
          </cell>
          <cell r="C107">
            <v>46133</v>
          </cell>
          <cell r="D107" t="str">
            <v>Charmed Rivieras</v>
          </cell>
          <cell r="F107">
            <v>10</v>
          </cell>
          <cell r="G107" t="str">
            <v>BARCELONA to ROME</v>
          </cell>
        </row>
        <row r="108">
          <cell r="A108" t="str">
            <v>Mediterranean</v>
          </cell>
          <cell r="B108" t="str">
            <v>NAU260501</v>
          </cell>
          <cell r="C108">
            <v>46143</v>
          </cell>
          <cell r="D108" t="str">
            <v>Italian &amp; Aegean Idyll</v>
          </cell>
          <cell r="F108">
            <v>10</v>
          </cell>
          <cell r="G108" t="str">
            <v>ROME to ATHENS</v>
          </cell>
        </row>
        <row r="109">
          <cell r="A109" t="str">
            <v>Mediterranean</v>
          </cell>
          <cell r="B109" t="str">
            <v>NAU260511</v>
          </cell>
          <cell r="C109">
            <v>46153</v>
          </cell>
          <cell r="D109" t="str">
            <v>Isles of the Mediterranean</v>
          </cell>
          <cell r="F109">
            <v>11</v>
          </cell>
          <cell r="G109" t="str">
            <v>ATHENS to ROME</v>
          </cell>
        </row>
        <row r="110">
          <cell r="A110" t="str">
            <v>Mediterranean</v>
          </cell>
          <cell r="B110" t="str">
            <v>NAU260522</v>
          </cell>
          <cell r="C110">
            <v>46164</v>
          </cell>
          <cell r="D110" t="str">
            <v>Italy &amp; France Spotlight</v>
          </cell>
          <cell r="F110">
            <v>10</v>
          </cell>
          <cell r="G110" t="str">
            <v>ROME to BARCELONA</v>
          </cell>
        </row>
        <row r="111">
          <cell r="A111" t="str">
            <v>Mediterranean</v>
          </cell>
          <cell r="B111" t="str">
            <v>NAU260601</v>
          </cell>
          <cell r="C111">
            <v>46174</v>
          </cell>
          <cell r="D111" t="str">
            <v>Italian &amp; Iberian Radiance</v>
          </cell>
          <cell r="F111">
            <v>10</v>
          </cell>
          <cell r="G111" t="str">
            <v>BARCELONA to LISBON</v>
          </cell>
        </row>
        <row r="112">
          <cell r="A112" t="str">
            <v>Mediterranean</v>
          </cell>
          <cell r="B112" t="str">
            <v>NAU260611</v>
          </cell>
          <cell r="C112">
            <v>46184</v>
          </cell>
          <cell r="D112" t="str">
            <v>Atlantic to Adriatic Sea</v>
          </cell>
          <cell r="F112">
            <v>14</v>
          </cell>
          <cell r="G112" t="str">
            <v>LISBON to VENICE</v>
          </cell>
        </row>
        <row r="113">
          <cell r="A113" t="str">
            <v>Mediterranean</v>
          </cell>
          <cell r="B113" t="str">
            <v>NAU260625</v>
          </cell>
          <cell r="C113">
            <v>46198</v>
          </cell>
          <cell r="D113" t="str">
            <v>The Adriatic &amp; Italy</v>
          </cell>
          <cell r="F113">
            <v>7</v>
          </cell>
          <cell r="G113" t="str">
            <v xml:space="preserve">VENICE to ROME </v>
          </cell>
        </row>
        <row r="114">
          <cell r="A114" t="str">
            <v>Mediterranean</v>
          </cell>
          <cell r="B114" t="str">
            <v>NAU260702</v>
          </cell>
          <cell r="C114">
            <v>46205</v>
          </cell>
          <cell r="D114" t="str">
            <v>Mediterranean Medley</v>
          </cell>
          <cell r="F114">
            <v>10</v>
          </cell>
          <cell r="G114" t="str">
            <v>ROME to MONTE CARLO</v>
          </cell>
        </row>
        <row r="115">
          <cell r="A115" t="str">
            <v>Mediterranean</v>
          </cell>
          <cell r="B115" t="str">
            <v>NAU260712</v>
          </cell>
          <cell r="C115">
            <v>46215</v>
          </cell>
          <cell r="D115" t="str">
            <v>Passage to Portugal</v>
          </cell>
          <cell r="F115">
            <v>12</v>
          </cell>
          <cell r="G115" t="str">
            <v>MONTE CARLO to LISBON</v>
          </cell>
        </row>
        <row r="116">
          <cell r="A116" t="str">
            <v>Mediterranean</v>
          </cell>
          <cell r="B116" t="str">
            <v>NAU260724</v>
          </cell>
          <cell r="C116">
            <v>46227</v>
          </cell>
          <cell r="D116" t="str">
            <v>Portrait of Iberia</v>
          </cell>
          <cell r="F116">
            <v>10</v>
          </cell>
          <cell r="G116" t="str">
            <v>LISBON to ROME</v>
          </cell>
        </row>
        <row r="117">
          <cell r="A117" t="str">
            <v>Mediterranean</v>
          </cell>
          <cell r="B117" t="str">
            <v>NAU260803</v>
          </cell>
          <cell r="C117">
            <v>46237</v>
          </cell>
          <cell r="D117" t="str">
            <v>Mediterranean Vistas</v>
          </cell>
          <cell r="F117">
            <v>7</v>
          </cell>
          <cell r="G117" t="str">
            <v xml:space="preserve">ROME to VENICE </v>
          </cell>
        </row>
        <row r="118">
          <cell r="A118" t="str">
            <v>Mediterranean</v>
          </cell>
          <cell r="B118" t="str">
            <v>NAU260810</v>
          </cell>
          <cell r="C118">
            <v>46244</v>
          </cell>
          <cell r="D118" t="str">
            <v>Dalmatian &amp; Italian Gems</v>
          </cell>
          <cell r="F118">
            <v>10</v>
          </cell>
          <cell r="G118" t="str">
            <v>VENICE to BARCELONA</v>
          </cell>
        </row>
        <row r="119">
          <cell r="A119" t="str">
            <v>Mediterranean</v>
          </cell>
          <cell r="B119" t="str">
            <v>NAU260820</v>
          </cell>
          <cell r="C119">
            <v>46254</v>
          </cell>
          <cell r="D119" t="str">
            <v>Iberia Circumnavigation</v>
          </cell>
          <cell r="F119">
            <v>10</v>
          </cell>
          <cell r="G119" t="str">
            <v>BARCELONA to BILBAO</v>
          </cell>
        </row>
        <row r="120">
          <cell r="A120" t="str">
            <v>Mediterranean</v>
          </cell>
          <cell r="B120" t="str">
            <v>NAU260830</v>
          </cell>
          <cell r="C120">
            <v>46264</v>
          </cell>
          <cell r="D120" t="str">
            <v>Iberia Celebration</v>
          </cell>
          <cell r="F120">
            <v>14</v>
          </cell>
          <cell r="G120" t="str">
            <v xml:space="preserve">BILBAO to ROME </v>
          </cell>
        </row>
        <row r="122">
          <cell r="A122" t="str">
            <v>Mediterranean</v>
          </cell>
          <cell r="B122" t="str">
            <v>NAU260913</v>
          </cell>
          <cell r="C122">
            <v>46278</v>
          </cell>
          <cell r="D122" t="str">
            <v>Dazzling Mediterranean</v>
          </cell>
          <cell r="F122">
            <v>10</v>
          </cell>
          <cell r="G122" t="str">
            <v xml:space="preserve">ROME to ATHENS </v>
          </cell>
        </row>
        <row r="123">
          <cell r="A123" t="str">
            <v>Asia &amp; Africa</v>
          </cell>
          <cell r="B123" t="str">
            <v>NAU260923</v>
          </cell>
          <cell r="C123">
            <v>46288</v>
          </cell>
          <cell r="D123" t="str">
            <v>Kingdoms of Sea &amp; Sand</v>
          </cell>
          <cell r="F123">
            <v>21</v>
          </cell>
          <cell r="G123" t="str">
            <v>ATHENS to DOHA</v>
          </cell>
        </row>
        <row r="124">
          <cell r="A124" t="str">
            <v>Asia &amp; Africa</v>
          </cell>
          <cell r="B124" t="str">
            <v>NAU261014</v>
          </cell>
          <cell r="C124">
            <v>46309</v>
          </cell>
          <cell r="D124" t="str">
            <v>Minarets to Mandalas</v>
          </cell>
          <cell r="F124">
            <v>21</v>
          </cell>
          <cell r="G124" t="str">
            <v>DOHA to SINGAPORE</v>
          </cell>
        </row>
        <row r="125">
          <cell r="A125" t="str">
            <v>Charter</v>
          </cell>
          <cell r="B125" t="str">
            <v>NAU261104</v>
          </cell>
          <cell r="C125">
            <v>46330</v>
          </cell>
          <cell r="D125" t="str">
            <v>Southeast Asian Treasures</v>
          </cell>
          <cell r="F125">
            <v>9</v>
          </cell>
          <cell r="G125" t="str">
            <v>SINGAPORE to BANGKOK</v>
          </cell>
        </row>
        <row r="126">
          <cell r="A126" t="str">
            <v>Asia &amp; Africa</v>
          </cell>
          <cell r="B126" t="str">
            <v>NAU261113</v>
          </cell>
          <cell r="C126">
            <v>46339</v>
          </cell>
          <cell r="D126" t="str">
            <v>Temples &amp; Tropical Isles</v>
          </cell>
          <cell r="F126">
            <v>10</v>
          </cell>
          <cell r="G126" t="str">
            <v>BANGKOK to SINGAPORE</v>
          </cell>
        </row>
        <row r="127">
          <cell r="A127" t="str">
            <v>Asia &amp; Africa</v>
          </cell>
          <cell r="B127" t="str">
            <v>NAU261123</v>
          </cell>
          <cell r="C127">
            <v>46349</v>
          </cell>
          <cell r="D127" t="str">
            <v>Indochina to Bali Seafarer</v>
          </cell>
          <cell r="F127">
            <v>14</v>
          </cell>
          <cell r="G127" t="str">
            <v>SINGAPORE to BALI</v>
          </cell>
        </row>
        <row r="128">
          <cell r="A128" t="str">
            <v>Asia &amp; Africa</v>
          </cell>
          <cell r="B128" t="str">
            <v>NAU261207</v>
          </cell>
          <cell r="C128">
            <v>46363</v>
          </cell>
          <cell r="D128" t="str">
            <v>Lanterns &amp; Lotuses</v>
          </cell>
          <cell r="F128">
            <v>14</v>
          </cell>
          <cell r="G128" t="str">
            <v xml:space="preserve">BALI to HONG KONG </v>
          </cell>
        </row>
        <row r="129">
          <cell r="A129" t="str">
            <v>Asia &amp; Africa</v>
          </cell>
          <cell r="B129" t="str">
            <v>NAU261221</v>
          </cell>
          <cell r="C129">
            <v>46377</v>
          </cell>
          <cell r="D129" t="str">
            <v>Legends of Jade</v>
          </cell>
          <cell r="F129">
            <v>15</v>
          </cell>
          <cell r="G129" t="str">
            <v>HONG KONG to SINGAPORE</v>
          </cell>
        </row>
        <row r="131">
          <cell r="A131" t="str">
            <v>Caribbean, PC &amp; Mexico</v>
          </cell>
          <cell r="B131" t="str">
            <v>NAU260117A</v>
          </cell>
          <cell r="C131">
            <v>46039</v>
          </cell>
          <cell r="D131" t="str">
            <v>Caribbean Kaleidoscope</v>
          </cell>
          <cell r="F131">
            <v>20</v>
          </cell>
          <cell r="G131" t="str">
            <v>MIAMI to MIAMI</v>
          </cell>
        </row>
        <row r="132">
          <cell r="A132" t="str">
            <v>Mediterranean</v>
          </cell>
          <cell r="B132" t="str">
            <v>NAU260327A</v>
          </cell>
          <cell r="C132">
            <v>46108</v>
          </cell>
          <cell r="D132" t="str">
            <v>Sunlit Isles to Iberia</v>
          </cell>
          <cell r="F132">
            <v>25</v>
          </cell>
          <cell r="G132" t="str">
            <v>MIAMI to BARCELONA</v>
          </cell>
        </row>
        <row r="133">
          <cell r="A133" t="str">
            <v>Mediterranean</v>
          </cell>
          <cell r="B133" t="str">
            <v>NAU260327B</v>
          </cell>
          <cell r="C133">
            <v>46108</v>
          </cell>
          <cell r="D133" t="str">
            <v>Crossing to Antiquity</v>
          </cell>
          <cell r="F133">
            <v>35</v>
          </cell>
          <cell r="G133" t="str">
            <v>MIAMI to ROME</v>
          </cell>
        </row>
        <row r="134">
          <cell r="A134" t="str">
            <v>Mediterranean</v>
          </cell>
          <cell r="B134" t="str">
            <v>NAU260327C</v>
          </cell>
          <cell r="C134">
            <v>46108</v>
          </cell>
          <cell r="D134" t="str">
            <v>Atlantic to Aegean Odyssey</v>
          </cell>
          <cell r="F134">
            <v>45</v>
          </cell>
          <cell r="G134" t="str">
            <v>MIAMI to ATHENS</v>
          </cell>
        </row>
        <row r="135">
          <cell r="A135" t="str">
            <v>Mediterranean</v>
          </cell>
          <cell r="B135" t="str">
            <v>NAU260625A</v>
          </cell>
          <cell r="C135">
            <v>46198</v>
          </cell>
          <cell r="D135" t="str">
            <v>Grand Riviera Resorts</v>
          </cell>
          <cell r="F135">
            <v>17</v>
          </cell>
          <cell r="G135" t="str">
            <v>VENICE to MONTE CARLO</v>
          </cell>
        </row>
        <row r="136">
          <cell r="A136" t="str">
            <v>Mediterranean</v>
          </cell>
          <cell r="B136" t="str">
            <v>NAU260724A</v>
          </cell>
          <cell r="C136">
            <v>46227</v>
          </cell>
          <cell r="D136" t="str">
            <v>European Artistry</v>
          </cell>
          <cell r="F136">
            <v>17</v>
          </cell>
          <cell r="G136" t="str">
            <v>LISBON to VENICE</v>
          </cell>
        </row>
        <row r="137">
          <cell r="A137" t="str">
            <v>Mediterranean</v>
          </cell>
          <cell r="B137" t="str">
            <v>NAU260810A</v>
          </cell>
          <cell r="C137">
            <v>46244</v>
          </cell>
          <cell r="D137" t="str">
            <v>Adriatic &amp; Iberia Discovery</v>
          </cell>
          <cell r="F137">
            <v>20</v>
          </cell>
          <cell r="G137" t="str">
            <v>VENICE to BILBAO</v>
          </cell>
        </row>
        <row r="139">
          <cell r="A139" t="str">
            <v>Asia &amp; Africa</v>
          </cell>
          <cell r="B139" t="str">
            <v>NAU260913B</v>
          </cell>
          <cell r="C139">
            <v>46278</v>
          </cell>
          <cell r="D139" t="str">
            <v>Journey to Eastern Realms</v>
          </cell>
          <cell r="F139">
            <v>52</v>
          </cell>
          <cell r="G139" t="str">
            <v>ROME to SINGAPORE</v>
          </cell>
        </row>
        <row r="140">
          <cell r="A140" t="str">
            <v>Asia &amp; Africa</v>
          </cell>
          <cell r="B140" t="str">
            <v>NAU261221A</v>
          </cell>
          <cell r="C140">
            <v>46377</v>
          </cell>
          <cell r="D140" t="str">
            <v>Collector's Southeast Asia</v>
          </cell>
          <cell r="F140">
            <v>27</v>
          </cell>
          <cell r="G140" t="str">
            <v>HONG KONG to BALI</v>
          </cell>
        </row>
        <row r="142">
          <cell r="A142" t="str">
            <v>Asia &amp; Africa</v>
          </cell>
          <cell r="B142" t="str">
            <v>REG260111</v>
          </cell>
          <cell r="C142">
            <v>46033</v>
          </cell>
          <cell r="D142" t="str">
            <v>Indonesian &amp; Malaysian Joy</v>
          </cell>
          <cell r="F142">
            <v>14</v>
          </cell>
          <cell r="G142" t="str">
            <v>BALI to SINGAPORE</v>
          </cell>
        </row>
        <row r="143">
          <cell r="A143" t="str">
            <v>Asia &amp; Africa</v>
          </cell>
          <cell r="B143" t="str">
            <v>REG260125</v>
          </cell>
          <cell r="C143">
            <v>46047</v>
          </cell>
          <cell r="D143" t="str">
            <v>Indochina Revelations</v>
          </cell>
          <cell r="F143">
            <v>15</v>
          </cell>
          <cell r="G143" t="str">
            <v>SINGAPORE to HONG KONG</v>
          </cell>
        </row>
        <row r="144">
          <cell r="A144" t="str">
            <v>Asia &amp; Africa</v>
          </cell>
          <cell r="B144" t="str">
            <v>REG260209</v>
          </cell>
          <cell r="C144">
            <v>46062</v>
          </cell>
          <cell r="D144" t="str">
            <v>East Asian Allure</v>
          </cell>
          <cell r="F144">
            <v>12</v>
          </cell>
          <cell r="G144" t="str">
            <v>HONG KONG to SEOUL</v>
          </cell>
        </row>
        <row r="145">
          <cell r="A145" t="str">
            <v>Asia &amp; Africa</v>
          </cell>
          <cell r="B145" t="str">
            <v>REG260221</v>
          </cell>
          <cell r="C145">
            <v>46074</v>
          </cell>
          <cell r="D145" t="str">
            <v>Graceful Pagodas</v>
          </cell>
          <cell r="F145">
            <v>14</v>
          </cell>
          <cell r="G145" t="str">
            <v xml:space="preserve">SEOUL to SHANGHAI </v>
          </cell>
        </row>
        <row r="146">
          <cell r="A146" t="str">
            <v>Asia &amp; Africa</v>
          </cell>
          <cell r="B146" t="str">
            <v>REG260307</v>
          </cell>
          <cell r="C146">
            <v>46088</v>
          </cell>
          <cell r="D146" t="str">
            <v>Far East Encounters</v>
          </cell>
          <cell r="F146">
            <v>15</v>
          </cell>
          <cell r="G146" t="str">
            <v xml:space="preserve">SHANGHAI to TOKYO </v>
          </cell>
        </row>
        <row r="147">
          <cell r="A147" t="str">
            <v>Asia &amp; Africa</v>
          </cell>
          <cell r="B147" t="str">
            <v>REG260322</v>
          </cell>
          <cell r="C147">
            <v>46103</v>
          </cell>
          <cell r="D147" t="str">
            <v>A Shogun’s Welcome</v>
          </cell>
          <cell r="F147">
            <v>12</v>
          </cell>
          <cell r="G147" t="str">
            <v>TOKYO to TOKYO</v>
          </cell>
        </row>
        <row r="148">
          <cell r="A148" t="str">
            <v>Asia &amp; Africa</v>
          </cell>
          <cell r="B148" t="str">
            <v>REG260403</v>
          </cell>
          <cell r="C148">
            <v>46115</v>
          </cell>
          <cell r="D148" t="str">
            <v>Cherry Blossom Splendor</v>
          </cell>
          <cell r="F148">
            <v>12</v>
          </cell>
          <cell r="G148" t="str">
            <v>TOKYO to TOKYO</v>
          </cell>
        </row>
        <row r="149">
          <cell r="A149" t="str">
            <v>Asia &amp; Africa</v>
          </cell>
          <cell r="B149" t="str">
            <v>REG260415</v>
          </cell>
          <cell r="C149">
            <v>46127</v>
          </cell>
          <cell r="D149" t="str">
            <v>Sparkling Asian Seas</v>
          </cell>
          <cell r="F149">
            <v>16</v>
          </cell>
          <cell r="G149" t="str">
            <v>TOKYO to SINGAPORE</v>
          </cell>
        </row>
        <row r="151">
          <cell r="A151" t="str">
            <v>Asia &amp; Africa</v>
          </cell>
          <cell r="B151" t="str">
            <v>REG260501</v>
          </cell>
          <cell r="C151">
            <v>46143</v>
          </cell>
          <cell r="D151" t="str">
            <v>Asia &amp; Africa Mariner</v>
          </cell>
          <cell r="F151">
            <v>30</v>
          </cell>
          <cell r="G151" t="str">
            <v>SINGAPORE to CAPE TOWN</v>
          </cell>
        </row>
        <row r="152">
          <cell r="A152" t="str">
            <v>Asia &amp; Africa</v>
          </cell>
          <cell r="B152" t="str">
            <v>REG260531</v>
          </cell>
          <cell r="C152">
            <v>46173</v>
          </cell>
          <cell r="D152" t="str">
            <v>West African Gems</v>
          </cell>
          <cell r="F152">
            <v>24</v>
          </cell>
          <cell r="G152" t="str">
            <v>CAPE TOWN to LISBON</v>
          </cell>
        </row>
        <row r="153">
          <cell r="A153" t="str">
            <v>Mediterranean</v>
          </cell>
          <cell r="B153" t="str">
            <v>REG260624</v>
          </cell>
          <cell r="C153">
            <v>46197</v>
          </cell>
          <cell r="D153" t="str">
            <v xml:space="preserve">Legendary Mediterranean </v>
          </cell>
          <cell r="F153">
            <v>11</v>
          </cell>
          <cell r="G153" t="str">
            <v xml:space="preserve">LISBON to ATHENS </v>
          </cell>
        </row>
        <row r="154">
          <cell r="A154" t="str">
            <v>Mediterranean</v>
          </cell>
          <cell r="B154" t="str">
            <v>REG260705</v>
          </cell>
          <cell r="C154">
            <v>46208</v>
          </cell>
          <cell r="D154" t="str">
            <v>Minarets &amp; Mosaics</v>
          </cell>
          <cell r="F154">
            <v>12</v>
          </cell>
          <cell r="G154" t="str">
            <v>ATHENS to MONTE CARLO</v>
          </cell>
        </row>
        <row r="155">
          <cell r="A155" t="str">
            <v>Mediterranean</v>
          </cell>
          <cell r="B155" t="str">
            <v>REG260717</v>
          </cell>
          <cell r="C155">
            <v>46220</v>
          </cell>
          <cell r="D155" t="str">
            <v>Adriatic &amp; Aegean Radiance</v>
          </cell>
          <cell r="F155">
            <v>14</v>
          </cell>
          <cell r="G155" t="str">
            <v xml:space="preserve">MONTE CARLO to ISTANBUL </v>
          </cell>
        </row>
        <row r="156">
          <cell r="A156" t="str">
            <v>Mediterranean</v>
          </cell>
          <cell r="B156" t="str">
            <v>REG260731</v>
          </cell>
          <cell r="C156">
            <v>46234</v>
          </cell>
          <cell r="D156" t="str">
            <v>Hellenic Explorer</v>
          </cell>
          <cell r="F156">
            <v>10</v>
          </cell>
          <cell r="G156" t="str">
            <v>ISTANBUL to ATHENS</v>
          </cell>
        </row>
        <row r="157">
          <cell r="A157" t="str">
            <v>Mediterranean</v>
          </cell>
          <cell r="B157" t="str">
            <v>REG260810</v>
          </cell>
          <cell r="C157">
            <v>46244</v>
          </cell>
          <cell r="D157" t="str">
            <v>Adriatic Awakening</v>
          </cell>
          <cell r="F157">
            <v>7</v>
          </cell>
          <cell r="G157" t="str">
            <v>ATHENS to DUBROVNIK</v>
          </cell>
        </row>
        <row r="158">
          <cell r="A158" t="str">
            <v>Mediterranean</v>
          </cell>
          <cell r="B158" t="str">
            <v>REG260817</v>
          </cell>
          <cell r="C158">
            <v>46251</v>
          </cell>
          <cell r="D158" t="str">
            <v>Bridge to the Bosphorus</v>
          </cell>
          <cell r="F158">
            <v>10</v>
          </cell>
          <cell r="G158" t="str">
            <v>DUBROVNIK to ISTANBUL</v>
          </cell>
        </row>
        <row r="160">
          <cell r="A160" t="str">
            <v>Asia &amp; Africa</v>
          </cell>
          <cell r="B160" t="str">
            <v>REG260125A</v>
          </cell>
          <cell r="C160">
            <v>46047</v>
          </cell>
          <cell r="D160" t="str">
            <v>Grand Empires of Asia</v>
          </cell>
          <cell r="F160">
            <v>27</v>
          </cell>
          <cell r="G160" t="str">
            <v>SINGAPORE to SEOUL</v>
          </cell>
        </row>
        <row r="161">
          <cell r="A161" t="str">
            <v>Asia &amp; Africa</v>
          </cell>
          <cell r="B161" t="str">
            <v>REG260322A</v>
          </cell>
          <cell r="C161">
            <v>46103</v>
          </cell>
          <cell r="D161" t="str">
            <v>Legendary Japan</v>
          </cell>
          <cell r="F161">
            <v>24</v>
          </cell>
          <cell r="G161" t="str">
            <v>TOKYO to TOKYO</v>
          </cell>
        </row>
        <row r="163">
          <cell r="A163" t="str">
            <v>Asia &amp; Africa</v>
          </cell>
          <cell r="B163" t="str">
            <v>REG260501A</v>
          </cell>
          <cell r="C163">
            <v>46143</v>
          </cell>
          <cell r="D163" t="str">
            <v>Exotic Odyssey</v>
          </cell>
          <cell r="F163">
            <v>54</v>
          </cell>
          <cell r="G163" t="str">
            <v>SINGAPORE to LISBON</v>
          </cell>
        </row>
        <row r="164">
          <cell r="A164" t="str">
            <v>Mediterranean</v>
          </cell>
          <cell r="B164" t="str">
            <v>REG260624A</v>
          </cell>
          <cell r="C164">
            <v>46197</v>
          </cell>
          <cell r="D164" t="str">
            <v>Mediterranean Constellation</v>
          </cell>
          <cell r="F164">
            <v>23</v>
          </cell>
          <cell r="G164" t="str">
            <v>LISBON to MONTE CARLO</v>
          </cell>
        </row>
        <row r="165">
          <cell r="A165" t="str">
            <v>Mediterranean</v>
          </cell>
          <cell r="B165" t="str">
            <v>REG260731A</v>
          </cell>
          <cell r="C165">
            <v>46234</v>
          </cell>
          <cell r="D165" t="str">
            <v>Mythic Mediterranean</v>
          </cell>
          <cell r="F165">
            <v>17</v>
          </cell>
          <cell r="G165" t="str">
            <v>ISTANBUL to DUBROVNIK</v>
          </cell>
        </row>
        <row r="167">
          <cell r="A167" t="str">
            <v>S. Pacific, Australia &amp; N. Zealand</v>
          </cell>
          <cell r="B167" t="str">
            <v>RVA260106</v>
          </cell>
          <cell r="C167">
            <v>46028</v>
          </cell>
          <cell r="D167" t="str">
            <v>Azure Atolls to Auckland</v>
          </cell>
          <cell r="F167">
            <v>18</v>
          </cell>
          <cell r="G167" t="str">
            <v>PAPEETE to AUCKLAND</v>
          </cell>
        </row>
        <row r="168">
          <cell r="A168" t="str">
            <v>S. Pacific, Australia &amp; N. Zealand</v>
          </cell>
          <cell r="B168" t="str">
            <v>RVA260125</v>
          </cell>
          <cell r="C168">
            <v>46047</v>
          </cell>
          <cell r="D168" t="str">
            <v>Maori Heritage Route</v>
          </cell>
          <cell r="F168">
            <v>14</v>
          </cell>
          <cell r="G168" t="str">
            <v>AUCKLAND to SYDNEY</v>
          </cell>
        </row>
        <row r="169">
          <cell r="A169" t="str">
            <v>S. Pacific, Australia &amp; N. Zealand</v>
          </cell>
          <cell r="B169" t="str">
            <v>RVA260208</v>
          </cell>
          <cell r="C169">
            <v>46061</v>
          </cell>
          <cell r="D169" t="str">
            <v>Outback to Verdant Bali</v>
          </cell>
          <cell r="F169">
            <v>14</v>
          </cell>
          <cell r="G169" t="str">
            <v>SYDNEY to BALI</v>
          </cell>
        </row>
        <row r="170">
          <cell r="A170" t="str">
            <v>S. Pacific, Australia &amp; N. Zealand</v>
          </cell>
          <cell r="B170" t="str">
            <v>RVA260222</v>
          </cell>
          <cell r="C170">
            <v>46075</v>
          </cell>
          <cell r="D170" t="str">
            <v>Melanesian Marvels</v>
          </cell>
          <cell r="F170">
            <v>21</v>
          </cell>
          <cell r="G170" t="str">
            <v>BALI to SYDNEY</v>
          </cell>
        </row>
        <row r="171">
          <cell r="A171" t="str">
            <v>S. Pacific, Australia &amp; N. Zealand</v>
          </cell>
          <cell r="B171" t="str">
            <v>RVA260315</v>
          </cell>
          <cell r="C171">
            <v>46096</v>
          </cell>
          <cell r="D171" t="str">
            <v>Collector’s New Zealand</v>
          </cell>
          <cell r="F171">
            <v>15</v>
          </cell>
          <cell r="G171" t="str">
            <v>SYDNEY to AUCKLAND</v>
          </cell>
        </row>
        <row r="172">
          <cell r="A172" t="str">
            <v>S. Pacific, Australia &amp; N. Zealand</v>
          </cell>
          <cell r="B172" t="str">
            <v>RVA260330</v>
          </cell>
          <cell r="C172">
            <v>46111</v>
          </cell>
          <cell r="D172" t="str">
            <v>Kiwi &amp; Coral Seascapes</v>
          </cell>
          <cell r="F172">
            <v>21</v>
          </cell>
          <cell r="G172" t="str">
            <v>AUCKLAND to SINGAPORE</v>
          </cell>
        </row>
        <row r="173">
          <cell r="A173" t="str">
            <v>Asia &amp; Africa</v>
          </cell>
          <cell r="B173" t="str">
            <v>RVA260420</v>
          </cell>
          <cell r="C173">
            <v>46132</v>
          </cell>
          <cell r="D173" t="str">
            <v>Jade Seas Journey</v>
          </cell>
          <cell r="F173">
            <v>16</v>
          </cell>
          <cell r="G173" t="str">
            <v xml:space="preserve">SINGAPORE to TOKYO </v>
          </cell>
        </row>
        <row r="174">
          <cell r="A174" t="str">
            <v>Transoceanic</v>
          </cell>
          <cell r="B174" t="str">
            <v>RVA260506</v>
          </cell>
          <cell r="C174">
            <v>46148</v>
          </cell>
          <cell r="D174" t="str">
            <v>Bering Sea Explorer</v>
          </cell>
          <cell r="F174">
            <v>20</v>
          </cell>
          <cell r="G174" t="str">
            <v>TOKYO to SEATTLE</v>
          </cell>
        </row>
        <row r="176">
          <cell r="A176" t="str">
            <v>Alaska</v>
          </cell>
          <cell r="B176" t="str">
            <v>RVA260525</v>
          </cell>
          <cell r="C176">
            <v>46167</v>
          </cell>
          <cell r="D176" t="str">
            <v>Alaska Discoverer</v>
          </cell>
          <cell r="F176">
            <v>10</v>
          </cell>
          <cell r="G176" t="str">
            <v xml:space="preserve">SEATTLE to VANCOUVER </v>
          </cell>
        </row>
        <row r="177">
          <cell r="A177" t="str">
            <v>Alaska</v>
          </cell>
          <cell r="B177" t="str">
            <v>RVA260604</v>
          </cell>
          <cell r="C177">
            <v>46177</v>
          </cell>
          <cell r="D177" t="str">
            <v>Voyage of the Glaciers</v>
          </cell>
          <cell r="F177">
            <v>9</v>
          </cell>
          <cell r="G177" t="str">
            <v>VANCOUVER to ANCHORAGE</v>
          </cell>
        </row>
        <row r="178">
          <cell r="A178" t="str">
            <v>Alaska</v>
          </cell>
          <cell r="B178" t="str">
            <v>RVA260613</v>
          </cell>
          <cell r="C178">
            <v>46186</v>
          </cell>
          <cell r="D178" t="str">
            <v>Alaska Glacial Passage</v>
          </cell>
          <cell r="F178">
            <v>9</v>
          </cell>
          <cell r="G178" t="str">
            <v>ANCHORAGE to VANCOUVER</v>
          </cell>
        </row>
        <row r="179">
          <cell r="A179" t="str">
            <v>Alaska</v>
          </cell>
          <cell r="B179" t="str">
            <v>RVA260622</v>
          </cell>
          <cell r="C179">
            <v>46195</v>
          </cell>
          <cell r="D179" t="str">
            <v>Gold Rush &amp; Glaciers</v>
          </cell>
          <cell r="F179">
            <v>10</v>
          </cell>
          <cell r="G179" t="str">
            <v>VANCOUVER to SEATTLE</v>
          </cell>
        </row>
        <row r="180">
          <cell r="A180" t="str">
            <v>Alaska</v>
          </cell>
          <cell r="B180" t="str">
            <v>RVA260702</v>
          </cell>
          <cell r="C180">
            <v>46205</v>
          </cell>
          <cell r="D180" t="str">
            <v>Alaska Horizons</v>
          </cell>
          <cell r="F180">
            <v>12</v>
          </cell>
          <cell r="G180" t="str">
            <v xml:space="preserve">SEATTLE to SEATTLE </v>
          </cell>
        </row>
        <row r="181">
          <cell r="A181" t="str">
            <v>Alaska</v>
          </cell>
          <cell r="B181" t="str">
            <v>RVA260714</v>
          </cell>
          <cell r="C181">
            <v>46217</v>
          </cell>
          <cell r="D181" t="str">
            <v>Visions of Alaska</v>
          </cell>
          <cell r="F181">
            <v>7</v>
          </cell>
          <cell r="G181" t="str">
            <v xml:space="preserve">SEATTLE to SEATTLE </v>
          </cell>
        </row>
        <row r="182">
          <cell r="A182" t="str">
            <v>Alaska</v>
          </cell>
          <cell r="B182" t="str">
            <v>RVA260721</v>
          </cell>
          <cell r="C182">
            <v>46224</v>
          </cell>
          <cell r="D182" t="str">
            <v>Visions of Alaska</v>
          </cell>
          <cell r="F182">
            <v>7</v>
          </cell>
          <cell r="G182" t="str">
            <v xml:space="preserve">SEATTLE to SEATTLE </v>
          </cell>
        </row>
        <row r="183">
          <cell r="A183" t="str">
            <v>Alaska</v>
          </cell>
          <cell r="B183" t="str">
            <v>RVA260728</v>
          </cell>
          <cell r="C183">
            <v>46231</v>
          </cell>
          <cell r="D183" t="str">
            <v>Majestic Vistas &amp; Wildlife</v>
          </cell>
          <cell r="F183">
            <v>9</v>
          </cell>
          <cell r="G183" t="str">
            <v xml:space="preserve">SEATTLE to SEATTLE </v>
          </cell>
        </row>
        <row r="184">
          <cell r="A184" t="str">
            <v>Alaska</v>
          </cell>
          <cell r="B184" t="str">
            <v>RVA260806</v>
          </cell>
          <cell r="C184">
            <v>46240</v>
          </cell>
          <cell r="D184" t="str">
            <v>Dazzling Alaska</v>
          </cell>
          <cell r="F184">
            <v>7</v>
          </cell>
          <cell r="G184" t="str">
            <v xml:space="preserve">SEATTLE to SEATTLE </v>
          </cell>
        </row>
        <row r="185">
          <cell r="A185" t="str">
            <v>Alaska</v>
          </cell>
          <cell r="B185" t="str">
            <v>RVA260813</v>
          </cell>
          <cell r="C185">
            <v>46247</v>
          </cell>
          <cell r="D185" t="str">
            <v>Alaska Adventurer</v>
          </cell>
          <cell r="F185">
            <v>13</v>
          </cell>
          <cell r="G185" t="str">
            <v xml:space="preserve">SEATTLE to SEATTLE </v>
          </cell>
        </row>
        <row r="186">
          <cell r="A186" t="str">
            <v>Alaska</v>
          </cell>
          <cell r="B186" t="str">
            <v>RVA260826</v>
          </cell>
          <cell r="C186">
            <v>46260</v>
          </cell>
          <cell r="D186" t="str">
            <v>Inside Passage Discovery</v>
          </cell>
          <cell r="F186">
            <v>10</v>
          </cell>
          <cell r="G186" t="str">
            <v>SEATTLE to VANCOUVER</v>
          </cell>
        </row>
        <row r="187">
          <cell r="A187" t="str">
            <v>Alaska</v>
          </cell>
          <cell r="B187" t="str">
            <v>RVA260905</v>
          </cell>
          <cell r="C187">
            <v>46270</v>
          </cell>
          <cell r="D187" t="str">
            <v xml:space="preserve">Alaska Wildlife &amp; Wonders </v>
          </cell>
          <cell r="F187">
            <v>7</v>
          </cell>
          <cell r="G187" t="str">
            <v xml:space="preserve">VANCOUVER to VANCOUVER </v>
          </cell>
        </row>
        <row r="188">
          <cell r="A188" t="str">
            <v>Alaska</v>
          </cell>
          <cell r="B188" t="str">
            <v>RVA260912</v>
          </cell>
          <cell r="C188">
            <v>46277</v>
          </cell>
          <cell r="D188" t="str">
            <v>Native Lands of Alaska</v>
          </cell>
          <cell r="F188">
            <v>7</v>
          </cell>
          <cell r="G188" t="str">
            <v xml:space="preserve">VANCOUVER to VANCOUVER </v>
          </cell>
        </row>
        <row r="189">
          <cell r="A189" t="str">
            <v>Alaska</v>
          </cell>
          <cell r="B189" t="str">
            <v>RVA260919</v>
          </cell>
          <cell r="C189">
            <v>46284</v>
          </cell>
          <cell r="D189" t="str">
            <v>Glaciers &amp; Volcanoes</v>
          </cell>
          <cell r="F189">
            <v>16</v>
          </cell>
          <cell r="G189" t="str">
            <v>VANCOUVER to HONOLULU</v>
          </cell>
        </row>
        <row r="190">
          <cell r="A190" t="str">
            <v>S. Pacific, Australia &amp; N. Zealand</v>
          </cell>
          <cell r="B190" t="str">
            <v>RVA261005</v>
          </cell>
          <cell r="C190">
            <v>46300</v>
          </cell>
          <cell r="D190" t="str">
            <v>Polynesian Playgrounds</v>
          </cell>
          <cell r="F190">
            <v>14</v>
          </cell>
          <cell r="G190" t="str">
            <v>HONOLULU to PAPEETE</v>
          </cell>
        </row>
        <row r="191">
          <cell r="A191" t="str">
            <v>S. Pacific, Australia &amp; N. Zealand</v>
          </cell>
          <cell r="B191" t="str">
            <v>RVA261019</v>
          </cell>
          <cell r="C191">
            <v>46314</v>
          </cell>
          <cell r="D191" t="str">
            <v>South Pacific Splendor</v>
          </cell>
          <cell r="F191">
            <v>10</v>
          </cell>
          <cell r="G191" t="str">
            <v>PAPEETE to LAUTOKA</v>
          </cell>
        </row>
        <row r="192">
          <cell r="A192" t="str">
            <v>S. Pacific, Australia &amp; N. Zealand</v>
          </cell>
          <cell r="B192" t="str">
            <v>RVA261030</v>
          </cell>
          <cell r="C192">
            <v>46325</v>
          </cell>
          <cell r="D192" t="str">
            <v>Atolls, Outback &amp; Dragons</v>
          </cell>
          <cell r="F192">
            <v>18</v>
          </cell>
          <cell r="G192" t="str">
            <v>LAUTOKA to BALI</v>
          </cell>
        </row>
        <row r="194">
          <cell r="A194" t="str">
            <v>S. Pacific, Australia &amp; N. Zealand</v>
          </cell>
          <cell r="B194" t="str">
            <v>RVA261117</v>
          </cell>
          <cell r="C194">
            <v>46343</v>
          </cell>
          <cell r="D194" t="str">
            <v>Bali to Barrier Reefs</v>
          </cell>
          <cell r="F194">
            <v>16</v>
          </cell>
          <cell r="G194" t="str">
            <v xml:space="preserve">BALI to SYDNEY </v>
          </cell>
        </row>
        <row r="195">
          <cell r="A195" t="str">
            <v>S. Pacific, Australia &amp; N. Zealand</v>
          </cell>
          <cell r="B195" t="str">
            <v>RVA261203</v>
          </cell>
          <cell r="C195">
            <v>46359</v>
          </cell>
          <cell r="D195" t="str">
            <v>Outback Byways</v>
          </cell>
          <cell r="F195">
            <v>12</v>
          </cell>
          <cell r="G195" t="str">
            <v>SYDNEY to SYDNEY</v>
          </cell>
        </row>
        <row r="196">
          <cell r="A196" t="str">
            <v>S. Pacific, Australia &amp; N. Zealand</v>
          </cell>
          <cell r="B196" t="str">
            <v>RVA261215</v>
          </cell>
          <cell r="C196">
            <v>46371</v>
          </cell>
          <cell r="D196" t="str">
            <v>Australasian Allure</v>
          </cell>
          <cell r="F196">
            <v>23</v>
          </cell>
          <cell r="G196" t="str">
            <v>SYDNEY to PERTH</v>
          </cell>
        </row>
        <row r="198">
          <cell r="A198" t="str">
            <v>S. Pacific, Australia &amp; N. Zealand</v>
          </cell>
          <cell r="B198" t="str">
            <v>RVA260106A</v>
          </cell>
          <cell r="C198">
            <v>46028</v>
          </cell>
          <cell r="D198" t="str">
            <v>Atolls to Aboriginal Lands</v>
          </cell>
          <cell r="F198">
            <v>32</v>
          </cell>
          <cell r="G198" t="str">
            <v>PAPEETE to SYDNEY</v>
          </cell>
        </row>
        <row r="199">
          <cell r="A199" t="str">
            <v>S. Pacific, Australia &amp; N. Zealand</v>
          </cell>
          <cell r="B199" t="str">
            <v>RVA260208A</v>
          </cell>
          <cell r="C199">
            <v>46061</v>
          </cell>
          <cell r="D199" t="str">
            <v>Mesmerizing Melanesia</v>
          </cell>
          <cell r="F199">
            <v>35</v>
          </cell>
          <cell r="G199" t="str">
            <v>SYDNEY to SYDNEY</v>
          </cell>
        </row>
        <row r="200">
          <cell r="A200" t="str">
            <v>Asia &amp; Africa</v>
          </cell>
          <cell r="B200" t="str">
            <v>RVA260420A</v>
          </cell>
          <cell r="C200">
            <v>46132</v>
          </cell>
          <cell r="D200" t="str">
            <v>Beyond the Bering Strait</v>
          </cell>
          <cell r="F200">
            <v>36</v>
          </cell>
          <cell r="G200" t="str">
            <v>SINGAPORE to SEATTLE</v>
          </cell>
        </row>
        <row r="202">
          <cell r="A202" t="str">
            <v>S. Pacific, Australia &amp; N. Zealand</v>
          </cell>
          <cell r="B202" t="str">
            <v>RVA260919A</v>
          </cell>
          <cell r="C202">
            <v>46284</v>
          </cell>
          <cell r="D202" t="str">
            <v>Alaska &amp; South Pacific Gems</v>
          </cell>
          <cell r="F202">
            <v>30</v>
          </cell>
          <cell r="G202" t="str">
            <v>VANCOUVER to PAPEETE</v>
          </cell>
        </row>
        <row r="203">
          <cell r="A203" t="str">
            <v>S. Pacific, Australia &amp; N. Zealand</v>
          </cell>
          <cell r="B203" t="str">
            <v>RVA260919B</v>
          </cell>
          <cell r="C203">
            <v>46284</v>
          </cell>
          <cell r="D203" t="str">
            <v>South Pacific Passage</v>
          </cell>
          <cell r="F203">
            <v>40</v>
          </cell>
          <cell r="G203" t="str">
            <v>VANCOUVER to LAUTOKA</v>
          </cell>
        </row>
        <row r="204">
          <cell r="A204" t="str">
            <v>S. Pacific, Australia &amp; N. Zealand</v>
          </cell>
          <cell r="B204" t="str">
            <v>RVA260919C</v>
          </cell>
          <cell r="C204">
            <v>46284</v>
          </cell>
          <cell r="D204" t="str">
            <v>Alaska to Asia Adventure</v>
          </cell>
          <cell r="F204">
            <v>58</v>
          </cell>
          <cell r="G204" t="str">
            <v>VANCOUVER to BALI</v>
          </cell>
        </row>
        <row r="206">
          <cell r="A206" t="str">
            <v>S. Pacific, Australia &amp; N. Zealand</v>
          </cell>
          <cell r="B206" t="str">
            <v>RVA261215A</v>
          </cell>
          <cell r="C206">
            <v>46371</v>
          </cell>
          <cell r="D206" t="str">
            <v>Corals &amp; Kiwi Coasts</v>
          </cell>
          <cell r="F206">
            <v>40</v>
          </cell>
          <cell r="G206" t="str">
            <v>SYDNEY to AUCKLAND</v>
          </cell>
        </row>
        <row r="208">
          <cell r="A208" t="str">
            <v>Asia &amp; Africa</v>
          </cell>
          <cell r="B208" t="str">
            <v>SIR260105</v>
          </cell>
          <cell r="C208">
            <v>46027</v>
          </cell>
          <cell r="D208" t="str">
            <v>Exotic Asian Kingdoms</v>
          </cell>
          <cell r="F208">
            <v>14</v>
          </cell>
          <cell r="G208" t="str">
            <v>BANGKOK to BALI</v>
          </cell>
        </row>
        <row r="209">
          <cell r="A209" t="str">
            <v>Asia &amp; Africa</v>
          </cell>
          <cell r="B209" t="str">
            <v>SIR260119</v>
          </cell>
          <cell r="C209">
            <v>46041</v>
          </cell>
          <cell r="D209" t="str">
            <v>Treasured Temples of Asia</v>
          </cell>
          <cell r="F209">
            <v>18</v>
          </cell>
          <cell r="G209" t="str">
            <v xml:space="preserve">BALI to HONG KONG </v>
          </cell>
        </row>
        <row r="210">
          <cell r="A210" t="str">
            <v>Asia &amp; Africa</v>
          </cell>
          <cell r="B210" t="str">
            <v>SIR260206</v>
          </cell>
          <cell r="C210">
            <v>46059</v>
          </cell>
          <cell r="D210" t="str">
            <v>Lands of Buddha</v>
          </cell>
          <cell r="F210">
            <v>15</v>
          </cell>
          <cell r="G210" t="str">
            <v>HONG KONG to BANGKOK</v>
          </cell>
        </row>
        <row r="211">
          <cell r="A211" t="str">
            <v>Asia &amp; Africa</v>
          </cell>
          <cell r="B211" t="str">
            <v>SIR260221</v>
          </cell>
          <cell r="C211">
            <v>46074</v>
          </cell>
          <cell r="D211" t="str">
            <v>Enclaves of Indochina</v>
          </cell>
          <cell r="F211">
            <v>18</v>
          </cell>
          <cell r="G211" t="str">
            <v>BANGKOK to MUMBAI</v>
          </cell>
        </row>
        <row r="212">
          <cell r="A212" t="str">
            <v>Asia &amp; Africa</v>
          </cell>
          <cell r="B212" t="str">
            <v>SIR260311</v>
          </cell>
          <cell r="C212">
            <v>46092</v>
          </cell>
          <cell r="D212" t="str">
            <v>East African Majesty</v>
          </cell>
          <cell r="F212">
            <v>20</v>
          </cell>
          <cell r="G212" t="str">
            <v>MUMBAI to CAPE TOWN</v>
          </cell>
        </row>
        <row r="213">
          <cell r="A213" t="str">
            <v>Asia &amp; Africa</v>
          </cell>
          <cell r="B213" t="str">
            <v>SIR260331</v>
          </cell>
          <cell r="C213">
            <v>46112</v>
          </cell>
          <cell r="D213" t="str">
            <v>African Revelation</v>
          </cell>
          <cell r="F213">
            <v>24</v>
          </cell>
          <cell r="G213" t="str">
            <v>CAPE TOWN to LISBON</v>
          </cell>
        </row>
        <row r="214">
          <cell r="A214" t="str">
            <v>Mediterranean</v>
          </cell>
          <cell r="B214" t="str">
            <v>SIR260424</v>
          </cell>
          <cell r="C214">
            <v>46136</v>
          </cell>
          <cell r="D214" t="str">
            <v>Iberian Shores &amp; Isles</v>
          </cell>
          <cell r="F214">
            <v>11</v>
          </cell>
          <cell r="G214" t="str">
            <v xml:space="preserve">LISBON to BARCELONA </v>
          </cell>
        </row>
        <row r="215">
          <cell r="A215" t="str">
            <v>Mediterranean</v>
          </cell>
          <cell r="B215" t="str">
            <v>SIR260505</v>
          </cell>
          <cell r="C215">
            <v>46147</v>
          </cell>
          <cell r="D215" t="str">
            <v>Yachting Havens</v>
          </cell>
          <cell r="F215">
            <v>7</v>
          </cell>
          <cell r="G215" t="str">
            <v>BARCELONA to ROME</v>
          </cell>
        </row>
        <row r="216">
          <cell r="A216" t="str">
            <v>Mediterranean</v>
          </cell>
          <cell r="B216" t="str">
            <v>SIR260512</v>
          </cell>
          <cell r="C216">
            <v>46154</v>
          </cell>
          <cell r="D216" t="str">
            <v>Adriatic &amp; Ionian Artistry</v>
          </cell>
          <cell r="F216">
            <v>7</v>
          </cell>
          <cell r="G216" t="str">
            <v>ROME to VENICE</v>
          </cell>
        </row>
        <row r="217">
          <cell r="A217" t="str">
            <v>Mediterranean</v>
          </cell>
          <cell r="B217" t="str">
            <v>SIR260519</v>
          </cell>
          <cell r="C217">
            <v>46161</v>
          </cell>
          <cell r="D217" t="str">
            <v>Greek Homecoming</v>
          </cell>
          <cell r="F217">
            <v>7</v>
          </cell>
          <cell r="G217" t="str">
            <v xml:space="preserve">VENICE to ATHENS </v>
          </cell>
        </row>
        <row r="218">
          <cell r="A218" t="str">
            <v>Mediterranean</v>
          </cell>
          <cell r="B218" t="str">
            <v>SIR260526</v>
          </cell>
          <cell r="C218">
            <v>46168</v>
          </cell>
          <cell r="D218" t="str">
            <v>Route of the Doges</v>
          </cell>
          <cell r="F218">
            <v>7</v>
          </cell>
          <cell r="G218" t="str">
            <v>ATHENS to VENICE</v>
          </cell>
        </row>
        <row r="219">
          <cell r="A219" t="str">
            <v>Mediterranean</v>
          </cell>
          <cell r="B219" t="str">
            <v>SIR260602</v>
          </cell>
          <cell r="C219">
            <v>46175</v>
          </cell>
          <cell r="D219" t="str">
            <v>Venetian Strongholds</v>
          </cell>
          <cell r="F219">
            <v>7</v>
          </cell>
          <cell r="G219" t="str">
            <v xml:space="preserve">VENICE to ROME </v>
          </cell>
        </row>
        <row r="220">
          <cell r="A220" t="str">
            <v>Mediterranean</v>
          </cell>
          <cell r="B220" t="str">
            <v>SIR260609</v>
          </cell>
          <cell r="C220">
            <v>46182</v>
          </cell>
          <cell r="D220" t="str">
            <v>Essential Mediterranean</v>
          </cell>
          <cell r="F220">
            <v>7</v>
          </cell>
          <cell r="G220" t="str">
            <v>ROME to BARCELONA</v>
          </cell>
        </row>
        <row r="221">
          <cell r="A221" t="str">
            <v>Mediterranean</v>
          </cell>
          <cell r="B221" t="str">
            <v>SIR260616</v>
          </cell>
          <cell r="C221">
            <v>46189</v>
          </cell>
          <cell r="D221" t="str">
            <v>Stars of Spain &amp; Portugal</v>
          </cell>
          <cell r="F221">
            <v>7</v>
          </cell>
          <cell r="G221" t="str">
            <v xml:space="preserve">BARCELONA to LISBON </v>
          </cell>
        </row>
        <row r="222">
          <cell r="A222" t="str">
            <v>Baltic, Scandinavia &amp; N. Europe</v>
          </cell>
          <cell r="B222" t="str">
            <v>SIR260623</v>
          </cell>
          <cell r="C222">
            <v>46196</v>
          </cell>
          <cell r="D222" t="str">
            <v>Vineyards &amp; Vistas</v>
          </cell>
          <cell r="F222">
            <v>7</v>
          </cell>
          <cell r="G222" t="str">
            <v>LISBON to LONDON</v>
          </cell>
        </row>
        <row r="223">
          <cell r="A223" t="str">
            <v>Baltic, Scandinavia &amp; N. Europe</v>
          </cell>
          <cell r="B223" t="str">
            <v>SIR260630</v>
          </cell>
          <cell r="C223">
            <v>46203</v>
          </cell>
          <cell r="D223" t="str">
            <v>European Coronation</v>
          </cell>
          <cell r="F223">
            <v>13</v>
          </cell>
          <cell r="G223" t="str">
            <v>LONDON to OSLO</v>
          </cell>
        </row>
        <row r="224">
          <cell r="A224" t="str">
            <v>Baltic, Scandinavia &amp; N. Europe</v>
          </cell>
          <cell r="B224" t="str">
            <v>SIR260713</v>
          </cell>
          <cell r="C224">
            <v>46216</v>
          </cell>
          <cell r="D224" t="str">
            <v>Baltic Brilliance</v>
          </cell>
          <cell r="F224">
            <v>11</v>
          </cell>
          <cell r="G224" t="str">
            <v xml:space="preserve">OSLO to STOCKHOLM </v>
          </cell>
        </row>
        <row r="225">
          <cell r="A225" t="str">
            <v>Baltic, Scandinavia &amp; N. Europe</v>
          </cell>
          <cell r="B225" t="str">
            <v>SIR260724</v>
          </cell>
          <cell r="C225">
            <v>46227</v>
          </cell>
          <cell r="D225" t="str">
            <v>Jewels of Northern Europe</v>
          </cell>
          <cell r="F225">
            <v>12</v>
          </cell>
          <cell r="G225" t="str">
            <v xml:space="preserve">STOCKHOLM to LONDON </v>
          </cell>
        </row>
        <row r="226">
          <cell r="A226" t="str">
            <v>Baltic, Scandinavia &amp; N. Europe</v>
          </cell>
          <cell r="B226" t="str">
            <v>SIR260805</v>
          </cell>
          <cell r="C226">
            <v>46239</v>
          </cell>
          <cell r="D226" t="str">
            <v>Eclipse Over Lisbon</v>
          </cell>
          <cell r="F226">
            <v>12</v>
          </cell>
          <cell r="G226" t="str">
            <v>LONDON to BARCELONA</v>
          </cell>
        </row>
        <row r="227">
          <cell r="A227" t="str">
            <v>Mediterranean</v>
          </cell>
          <cell r="B227" t="str">
            <v>SIR260817</v>
          </cell>
          <cell r="C227">
            <v>46251</v>
          </cell>
          <cell r="D227" t="str">
            <v>Visions of Byzantium</v>
          </cell>
          <cell r="F227">
            <v>10</v>
          </cell>
          <cell r="G227" t="str">
            <v>BARCELONA to ISTANBUL</v>
          </cell>
        </row>
        <row r="228">
          <cell r="A228" t="str">
            <v>Mediterranean</v>
          </cell>
          <cell r="B228" t="str">
            <v>SIR260827</v>
          </cell>
          <cell r="C228">
            <v>46261</v>
          </cell>
          <cell r="D228" t="str">
            <v>Mediterranean Mosaic</v>
          </cell>
          <cell r="F228">
            <v>14</v>
          </cell>
          <cell r="G228" t="str">
            <v xml:space="preserve">ISTANBUL to ROME </v>
          </cell>
        </row>
        <row r="229">
          <cell r="A229" t="str">
            <v>Mediterranean</v>
          </cell>
          <cell r="B229" t="str">
            <v>SIR260910</v>
          </cell>
          <cell r="C229">
            <v>46275</v>
          </cell>
          <cell r="D229" t="str">
            <v>Coastal Mediterranean Gems</v>
          </cell>
          <cell r="F229">
            <v>10</v>
          </cell>
          <cell r="G229" t="str">
            <v>ROME to VALLETTA</v>
          </cell>
        </row>
        <row r="230">
          <cell r="A230" t="str">
            <v>Mediterranean</v>
          </cell>
          <cell r="B230" t="str">
            <v>SIR260920</v>
          </cell>
          <cell r="C230">
            <v>46285</v>
          </cell>
          <cell r="D230" t="str">
            <v>Romantic Mediterranean</v>
          </cell>
          <cell r="F230">
            <v>10</v>
          </cell>
          <cell r="G230" t="str">
            <v>VALLETTA to BARCELONA</v>
          </cell>
        </row>
        <row r="231">
          <cell r="A231" t="str">
            <v>Mediterranean</v>
          </cell>
          <cell r="B231" t="str">
            <v>SIR260930</v>
          </cell>
          <cell r="C231">
            <v>46295</v>
          </cell>
          <cell r="D231" t="str">
            <v>French &amp; Italian Treasures</v>
          </cell>
          <cell r="F231">
            <v>12</v>
          </cell>
          <cell r="G231" t="str">
            <v xml:space="preserve">BARCELONA to ROME </v>
          </cell>
        </row>
        <row r="232">
          <cell r="A232" t="str">
            <v>Mediterranean</v>
          </cell>
          <cell r="B232" t="str">
            <v>SIR261012</v>
          </cell>
          <cell r="C232">
            <v>46307</v>
          </cell>
          <cell r="D232" t="str">
            <v>Balearic &amp; Riviera Resorts</v>
          </cell>
          <cell r="F232">
            <v>7</v>
          </cell>
          <cell r="G232" t="str">
            <v>ROME to MONTE CARLO</v>
          </cell>
        </row>
        <row r="233">
          <cell r="A233" t="str">
            <v>Mediterranean</v>
          </cell>
          <cell r="B233" t="str">
            <v>SIR261019</v>
          </cell>
          <cell r="C233">
            <v>46314</v>
          </cell>
          <cell r="D233" t="str">
            <v>Havens of Italy &amp; Spain</v>
          </cell>
          <cell r="F233">
            <v>10</v>
          </cell>
          <cell r="G233" t="str">
            <v xml:space="preserve">MONTE CARLO to BARCELONA </v>
          </cell>
        </row>
        <row r="234">
          <cell r="A234" t="str">
            <v>Mediterranean</v>
          </cell>
          <cell r="B234" t="str">
            <v>SIR261029</v>
          </cell>
          <cell r="C234">
            <v>46324</v>
          </cell>
          <cell r="D234" t="str">
            <v>Costa Brava &amp; Italy</v>
          </cell>
          <cell r="F234">
            <v>7</v>
          </cell>
          <cell r="G234" t="str">
            <v xml:space="preserve">BARCELONA to ROME </v>
          </cell>
        </row>
        <row r="235">
          <cell r="A235" t="str">
            <v>Mediterranean</v>
          </cell>
          <cell r="B235" t="str">
            <v>SIR261105</v>
          </cell>
          <cell r="C235">
            <v>46331</v>
          </cell>
          <cell r="D235" t="str">
            <v>Ancient Sites &amp; Cities</v>
          </cell>
          <cell r="F235">
            <v>7</v>
          </cell>
          <cell r="G235" t="str">
            <v xml:space="preserve">ROME to ISTANBUL </v>
          </cell>
        </row>
        <row r="236">
          <cell r="A236" t="str">
            <v>Mediterranean</v>
          </cell>
          <cell r="B236" t="str">
            <v>SIR261112</v>
          </cell>
          <cell r="C236">
            <v>46338</v>
          </cell>
          <cell r="D236" t="str">
            <v>Hellenic &amp; Dalmatian Gems</v>
          </cell>
          <cell r="F236">
            <v>10</v>
          </cell>
          <cell r="G236" t="str">
            <v xml:space="preserve">ISTANBUL to VENICE </v>
          </cell>
        </row>
        <row r="237">
          <cell r="A237" t="str">
            <v>Mediterranean</v>
          </cell>
          <cell r="B237" t="str">
            <v>SIR261122</v>
          </cell>
          <cell r="C237">
            <v>46348</v>
          </cell>
          <cell r="D237" t="str">
            <v>Croatia &amp; Italy Holiday</v>
          </cell>
          <cell r="F237">
            <v>10</v>
          </cell>
          <cell r="G237" t="str">
            <v>VENICE to ROME</v>
          </cell>
        </row>
        <row r="238">
          <cell r="A238" t="str">
            <v>Mediterranean</v>
          </cell>
          <cell r="B238" t="str">
            <v>SIR261202</v>
          </cell>
          <cell r="C238">
            <v>46358</v>
          </cell>
          <cell r="D238" t="str">
            <v>Mediterranean Passage</v>
          </cell>
          <cell r="F238">
            <v>7</v>
          </cell>
          <cell r="G238" t="str">
            <v>ROME to BARCELONA</v>
          </cell>
        </row>
        <row r="239">
          <cell r="A239" t="str">
            <v>Mediterranean</v>
          </cell>
          <cell r="B239" t="str">
            <v>SIR261209</v>
          </cell>
          <cell r="C239">
            <v>46365</v>
          </cell>
          <cell r="D239" t="str">
            <v>Canaries, Morocco &amp; More</v>
          </cell>
          <cell r="F239">
            <v>12</v>
          </cell>
          <cell r="G239" t="str">
            <v xml:space="preserve">BARCELONA to LISBON </v>
          </cell>
        </row>
        <row r="240">
          <cell r="A240" t="str">
            <v>Mediterranean</v>
          </cell>
          <cell r="B240" t="str">
            <v>SIR261221</v>
          </cell>
          <cell r="C240">
            <v>46377</v>
          </cell>
          <cell r="D240" t="str">
            <v>Iberian &amp; Italian Treasures</v>
          </cell>
          <cell r="F240">
            <v>14</v>
          </cell>
          <cell r="G240" t="str">
            <v>LISBON to ROME</v>
          </cell>
        </row>
        <row r="241">
          <cell r="A241" t="str">
            <v>Asia &amp; Africa</v>
          </cell>
          <cell r="B241" t="str">
            <v>SIR260311A</v>
          </cell>
          <cell r="C241">
            <v>46092</v>
          </cell>
          <cell r="D241" t="str">
            <v>Grand Voyage of da Gama</v>
          </cell>
          <cell r="F241">
            <v>44</v>
          </cell>
          <cell r="G241" t="str">
            <v>MUMBAI to LISBON</v>
          </cell>
        </row>
        <row r="242">
          <cell r="A242" t="str">
            <v>Baltic, Scandinavia &amp; N. Europe</v>
          </cell>
          <cell r="B242" t="str">
            <v>SIR260623A</v>
          </cell>
          <cell r="C242">
            <v>46196</v>
          </cell>
          <cell r="D242" t="str">
            <v>Wine Country to Fjords</v>
          </cell>
          <cell r="F242">
            <v>20</v>
          </cell>
          <cell r="G242" t="str">
            <v>LISBON TO OSLO</v>
          </cell>
        </row>
        <row r="243">
          <cell r="A243" t="str">
            <v>Baltic, Scandinavia &amp; N. Europe</v>
          </cell>
          <cell r="B243" t="str">
            <v>SIR260630A</v>
          </cell>
          <cell r="C243">
            <v>46203</v>
          </cell>
          <cell r="D243" t="str">
            <v>Majestic Northern Seas</v>
          </cell>
          <cell r="F243">
            <v>24</v>
          </cell>
          <cell r="G243" t="str">
            <v>LONDON TO STOCKHOLM</v>
          </cell>
        </row>
        <row r="244">
          <cell r="A244" t="str">
            <v>Baltic, Scandinavia &amp; N. Europe</v>
          </cell>
          <cell r="B244" t="str">
            <v>SIR260724A</v>
          </cell>
          <cell r="C244">
            <v>46227</v>
          </cell>
          <cell r="D244" t="str">
            <v>Epic Baltic to Iberia</v>
          </cell>
          <cell r="F244">
            <v>24</v>
          </cell>
          <cell r="G244" t="str">
            <v xml:space="preserve">STOCKHOLM to BARCELONA </v>
          </cell>
        </row>
        <row r="245">
          <cell r="A245" t="str">
            <v>Mediterranean</v>
          </cell>
          <cell r="B245" t="str">
            <v>SIR260805A</v>
          </cell>
          <cell r="C245">
            <v>46239</v>
          </cell>
          <cell r="D245" t="str">
            <v>European Explorer</v>
          </cell>
          <cell r="F245">
            <v>22</v>
          </cell>
          <cell r="G245" t="str">
            <v>LONDON TO ISTANBUL</v>
          </cell>
        </row>
        <row r="246">
          <cell r="A246" t="str">
            <v>Mediterranean</v>
          </cell>
          <cell r="B246" t="str">
            <v>SIR261112A</v>
          </cell>
          <cell r="C246">
            <v>46338</v>
          </cell>
          <cell r="D246" t="str">
            <v>Revered &amp; Romantic Shores</v>
          </cell>
          <cell r="F246">
            <v>20</v>
          </cell>
          <cell r="G246" t="str">
            <v xml:space="preserve">ISTANBUL to ROME </v>
          </cell>
        </row>
        <row r="247">
          <cell r="A247" t="str">
            <v>Mediterranean</v>
          </cell>
          <cell r="B247" t="str">
            <v>SIR261112B</v>
          </cell>
          <cell r="C247">
            <v>46338</v>
          </cell>
          <cell r="D247" t="str">
            <v>Mediterranean East to West</v>
          </cell>
          <cell r="F247">
            <v>27</v>
          </cell>
          <cell r="G247" t="str">
            <v xml:space="preserve">ISTANBUL to BARCELONA </v>
          </cell>
        </row>
        <row r="248">
          <cell r="A248" t="str">
            <v>Mediterranean</v>
          </cell>
          <cell r="B248" t="str">
            <v>SIR261112C</v>
          </cell>
          <cell r="C248">
            <v>46338</v>
          </cell>
          <cell r="D248" t="str">
            <v>Southern Mediterranean Gems</v>
          </cell>
          <cell r="F248">
            <v>39</v>
          </cell>
          <cell r="G248" t="str">
            <v xml:space="preserve">ISTANBUL to LISBON </v>
          </cell>
        </row>
        <row r="249">
          <cell r="A249" t="str">
            <v>Mediterranean</v>
          </cell>
          <cell r="B249" t="str">
            <v>SIR261202A</v>
          </cell>
          <cell r="C249">
            <v>46358</v>
          </cell>
          <cell r="D249" t="str">
            <v>Mediterranean Isles Legacy</v>
          </cell>
          <cell r="F249">
            <v>19</v>
          </cell>
          <cell r="G249" t="str">
            <v xml:space="preserve">ROME to LISBON </v>
          </cell>
        </row>
        <row r="250">
          <cell r="A250" t="str">
            <v>Mediterranean</v>
          </cell>
          <cell r="B250" t="str">
            <v>SIR261209A</v>
          </cell>
          <cell r="C250">
            <v>46365</v>
          </cell>
          <cell r="D250" t="str">
            <v>Ramblas to Renaissance</v>
          </cell>
          <cell r="F250">
            <v>26</v>
          </cell>
          <cell r="G250" t="str">
            <v xml:space="preserve">BARCELONA to ROME </v>
          </cell>
        </row>
        <row r="252">
          <cell r="A252" t="str">
            <v>South America</v>
          </cell>
          <cell r="B252" t="str">
            <v>VIS260106</v>
          </cell>
          <cell r="C252">
            <v>46028</v>
          </cell>
          <cell r="D252" t="str">
            <v>Vibrant Voyage to Rio</v>
          </cell>
          <cell r="F252">
            <v>18</v>
          </cell>
          <cell r="G252" t="str">
            <v>MIAMI to RIO DE JANEIRO</v>
          </cell>
        </row>
        <row r="253">
          <cell r="A253" t="str">
            <v>South America</v>
          </cell>
          <cell r="B253" t="str">
            <v>VIS260124</v>
          </cell>
          <cell r="C253">
            <v>46046</v>
          </cell>
          <cell r="D253" t="str">
            <v>Brazilian Rhythms</v>
          </cell>
          <cell r="F253">
            <v>10</v>
          </cell>
          <cell r="G253" t="str">
            <v>RIO DE JANEIRO to BUENOS AIRES</v>
          </cell>
        </row>
        <row r="254">
          <cell r="A254" t="str">
            <v>South America</v>
          </cell>
          <cell r="B254" t="str">
            <v>VIS260203</v>
          </cell>
          <cell r="C254">
            <v>46056</v>
          </cell>
          <cell r="D254" t="str">
            <v>Around Cape Horn</v>
          </cell>
          <cell r="F254">
            <v>18</v>
          </cell>
          <cell r="G254" t="str">
            <v>BUENOS AIRES to LIMA</v>
          </cell>
        </row>
        <row r="255">
          <cell r="A255" t="str">
            <v>Caribbean, PC &amp; Mexico</v>
          </cell>
          <cell r="B255" t="str">
            <v>VIS260221</v>
          </cell>
          <cell r="C255">
            <v>46074</v>
          </cell>
          <cell r="D255" t="str">
            <v>Inca &amp; Aztec Kingdoms</v>
          </cell>
          <cell r="F255">
            <v>14</v>
          </cell>
          <cell r="G255" t="str">
            <v xml:space="preserve">LIMA to SAN DIEGO </v>
          </cell>
        </row>
        <row r="256">
          <cell r="A256" t="str">
            <v>Transoceanic</v>
          </cell>
          <cell r="B256" t="str">
            <v>VIS260307</v>
          </cell>
          <cell r="C256">
            <v>46088</v>
          </cell>
          <cell r="D256" t="str">
            <v>Pacific Lagoons &amp; Retreats</v>
          </cell>
          <cell r="F256">
            <v>16</v>
          </cell>
          <cell r="G256" t="str">
            <v>SAN DIEGO to PAPEETE</v>
          </cell>
        </row>
        <row r="257">
          <cell r="A257" t="str">
            <v>S. Pacific, Australia &amp; N. Zealand</v>
          </cell>
          <cell r="B257" t="str">
            <v>VIS260323</v>
          </cell>
          <cell r="C257">
            <v>46104</v>
          </cell>
          <cell r="D257" t="str">
            <v>Undiscovered Melanesia</v>
          </cell>
          <cell r="F257">
            <v>16</v>
          </cell>
          <cell r="G257" t="str">
            <v>PAPEETE to SYDNEY</v>
          </cell>
        </row>
        <row r="258">
          <cell r="A258" t="str">
            <v>S. Pacific, Australia &amp; N. Zealand</v>
          </cell>
          <cell r="B258" t="str">
            <v>VIS260409</v>
          </cell>
          <cell r="C258">
            <v>46121</v>
          </cell>
          <cell r="D258" t="str">
            <v>Barrier Reef Treasures</v>
          </cell>
          <cell r="F258">
            <v>18</v>
          </cell>
          <cell r="G258" t="str">
            <v>SYDNEY to SINGAPORE</v>
          </cell>
        </row>
        <row r="259">
          <cell r="A259" t="str">
            <v>Asia &amp; Africa</v>
          </cell>
          <cell r="B259" t="str">
            <v>VIS260427</v>
          </cell>
          <cell r="C259">
            <v>46139</v>
          </cell>
          <cell r="D259" t="str">
            <v>Ancient Spice Routes</v>
          </cell>
          <cell r="F259">
            <v>16</v>
          </cell>
          <cell r="G259" t="str">
            <v>SINGAPORE to DUBAI</v>
          </cell>
        </row>
        <row r="260">
          <cell r="A260" t="str">
            <v>Mediterranean</v>
          </cell>
          <cell r="B260" t="str">
            <v>VIS260513</v>
          </cell>
          <cell r="C260">
            <v>46155</v>
          </cell>
          <cell r="D260" t="str">
            <v>Sunny Sands &amp; Chic Strands</v>
          </cell>
          <cell r="F260">
            <v>20</v>
          </cell>
          <cell r="G260" t="str">
            <v xml:space="preserve">DUBAI to BARCELONA </v>
          </cell>
        </row>
        <row r="261">
          <cell r="A261" t="str">
            <v>Baltic, Scandinavia &amp; N. Europe</v>
          </cell>
          <cell r="B261" t="str">
            <v>VIS260602</v>
          </cell>
          <cell r="C261">
            <v>46175</v>
          </cell>
          <cell r="D261" t="str">
            <v>Eclectic Western Europe</v>
          </cell>
          <cell r="F261">
            <v>12</v>
          </cell>
          <cell r="G261" t="str">
            <v>BARCELONA to LONDON</v>
          </cell>
        </row>
        <row r="262">
          <cell r="A262" t="str">
            <v>Transoceanic</v>
          </cell>
          <cell r="B262" t="str">
            <v>VIS260614</v>
          </cell>
          <cell r="C262">
            <v>46187</v>
          </cell>
          <cell r="D262" t="str">
            <v>Gaelic &amp; Icelandic Sagas</v>
          </cell>
          <cell r="F262">
            <v>22</v>
          </cell>
          <cell r="G262" t="str">
            <v>LONDON to MIAMI</v>
          </cell>
        </row>
        <row r="264">
          <cell r="A264" t="str">
            <v>Baltic, Scandinavia &amp; N. Europe</v>
          </cell>
          <cell r="B264" t="str">
            <v>VIS260709</v>
          </cell>
          <cell r="C264">
            <v>46212</v>
          </cell>
          <cell r="D264" t="str">
            <v>Maritimes &amp; Iceland</v>
          </cell>
          <cell r="F264">
            <v>14</v>
          </cell>
          <cell r="G264" t="str">
            <v>NEW YORK to REYKJAVIK</v>
          </cell>
        </row>
        <row r="265">
          <cell r="A265" t="str">
            <v>Baltic, Scandinavia &amp; N. Europe</v>
          </cell>
          <cell r="B265" t="str">
            <v>VIS260723</v>
          </cell>
          <cell r="C265">
            <v>46226</v>
          </cell>
          <cell r="D265" t="str">
            <v>Icelandic &amp; Nordic Stars</v>
          </cell>
          <cell r="F265">
            <v>10</v>
          </cell>
          <cell r="G265" t="str">
            <v>REYKJAVIK to LONDON</v>
          </cell>
        </row>
        <row r="266">
          <cell r="A266" t="str">
            <v>Baltic, Scandinavia &amp; N. Europe</v>
          </cell>
          <cell r="B266" t="str">
            <v>VIS260802</v>
          </cell>
          <cell r="C266">
            <v>46236</v>
          </cell>
          <cell r="D266" t="str">
            <v>British &amp; Celtic Charms</v>
          </cell>
          <cell r="F266">
            <v>10</v>
          </cell>
          <cell r="G266" t="str">
            <v>LONDON to BELFAST</v>
          </cell>
        </row>
        <row r="267">
          <cell r="A267" t="str">
            <v>Baltic, Scandinavia &amp; N. Europe</v>
          </cell>
          <cell r="B267" t="str">
            <v>VIS260812</v>
          </cell>
          <cell r="C267">
            <v>46246</v>
          </cell>
          <cell r="D267" t="str">
            <v>Eclipse Across Belfast Skies</v>
          </cell>
          <cell r="F267">
            <v>15</v>
          </cell>
          <cell r="G267" t="str">
            <v>BELFAST to LONDON</v>
          </cell>
        </row>
        <row r="268">
          <cell r="A268" t="str">
            <v>Baltic, Scandinavia &amp; N. Europe</v>
          </cell>
          <cell r="B268" t="str">
            <v>VIS260827</v>
          </cell>
          <cell r="C268">
            <v>46261</v>
          </cell>
          <cell r="D268" t="str">
            <v>Passage to the New World</v>
          </cell>
          <cell r="F268">
            <v>18</v>
          </cell>
          <cell r="G268" t="str">
            <v>LONDON to NEW YORK</v>
          </cell>
        </row>
        <row r="269">
          <cell r="A269" t="str">
            <v>Canada &amp; New England</v>
          </cell>
          <cell r="B269" t="str">
            <v>VIS260914</v>
          </cell>
          <cell r="C269">
            <v>46279</v>
          </cell>
          <cell r="D269" t="str">
            <v>Maritimes &amp; Quebec</v>
          </cell>
          <cell r="F269">
            <v>11</v>
          </cell>
          <cell r="G269" t="str">
            <v>NEW YORK to MONTREAL</v>
          </cell>
        </row>
        <row r="270">
          <cell r="A270" t="str">
            <v>Canada &amp; New England</v>
          </cell>
          <cell r="B270" t="str">
            <v>VIS260925</v>
          </cell>
          <cell r="C270">
            <v>46290</v>
          </cell>
          <cell r="D270" t="str">
            <v>Quebec &amp; Atlantic Canada</v>
          </cell>
          <cell r="F270">
            <v>11</v>
          </cell>
          <cell r="G270" t="str">
            <v>MONTREAL to NEW YORK</v>
          </cell>
        </row>
        <row r="271">
          <cell r="A271" t="str">
            <v>Canada &amp; New England</v>
          </cell>
          <cell r="B271" t="str">
            <v>VIS261006</v>
          </cell>
          <cell r="C271">
            <v>46301</v>
          </cell>
          <cell r="D271" t="str">
            <v>Autumnal Allure</v>
          </cell>
          <cell r="F271">
            <v>11</v>
          </cell>
          <cell r="G271" t="str">
            <v>NEW YORK to MONTREAL</v>
          </cell>
        </row>
        <row r="272">
          <cell r="A272" t="str">
            <v>Canada &amp; New England</v>
          </cell>
          <cell r="B272" t="str">
            <v>VIS261017</v>
          </cell>
          <cell r="C272">
            <v>46312</v>
          </cell>
          <cell r="D272" t="str">
            <v>Canada Explorer</v>
          </cell>
          <cell r="F272">
            <v>11</v>
          </cell>
          <cell r="G272" t="str">
            <v>MONTREAL to NEW YORK</v>
          </cell>
        </row>
        <row r="273">
          <cell r="A273" t="str">
            <v>Caribbean, PC &amp; Mexico</v>
          </cell>
          <cell r="B273" t="str">
            <v>VIS261028</v>
          </cell>
          <cell r="C273">
            <v>46323</v>
          </cell>
          <cell r="D273" t="str">
            <v>Caribbean Enchantment</v>
          </cell>
          <cell r="F273">
            <v>14</v>
          </cell>
          <cell r="G273" t="str">
            <v xml:space="preserve">NEW YORK to MIAMI </v>
          </cell>
        </row>
        <row r="275">
          <cell r="A275" t="str">
            <v>Caribbean, PC &amp; Mexico</v>
          </cell>
          <cell r="B275" t="str">
            <v>VIS261111</v>
          </cell>
          <cell r="C275">
            <v>46337</v>
          </cell>
          <cell r="D275" t="str">
            <v>Dutchman's Caribbean</v>
          </cell>
          <cell r="F275">
            <v>14</v>
          </cell>
          <cell r="G275" t="str">
            <v>MIAMI to MIAMI</v>
          </cell>
        </row>
        <row r="276">
          <cell r="A276" t="str">
            <v>Caribbean, PC &amp; Mexico</v>
          </cell>
          <cell r="B276" t="str">
            <v>VIS261125</v>
          </cell>
          <cell r="C276">
            <v>46351</v>
          </cell>
          <cell r="D276" t="str">
            <v>Antillean Island Sojourn</v>
          </cell>
          <cell r="F276">
            <v>12</v>
          </cell>
          <cell r="G276" t="str">
            <v>MIAMI to MIAMI</v>
          </cell>
        </row>
        <row r="277">
          <cell r="A277" t="str">
            <v>Caribbean, PC &amp; Mexico</v>
          </cell>
          <cell r="B277" t="str">
            <v>VIS261207</v>
          </cell>
          <cell r="C277">
            <v>46363</v>
          </cell>
          <cell r="D277" t="str">
            <v>Tropical Retreats</v>
          </cell>
          <cell r="F277">
            <v>7</v>
          </cell>
          <cell r="G277" t="str">
            <v>MIAMI to MIAMI</v>
          </cell>
        </row>
        <row r="278">
          <cell r="A278" t="str">
            <v>Caribbean, PC &amp; Mexico</v>
          </cell>
          <cell r="B278" t="str">
            <v>VIS261214</v>
          </cell>
          <cell r="C278">
            <v>46370</v>
          </cell>
          <cell r="D278" t="str">
            <v>Tropical Retreats</v>
          </cell>
          <cell r="F278">
            <v>7</v>
          </cell>
          <cell r="G278" t="str">
            <v>MIAMI to MIAMI</v>
          </cell>
        </row>
        <row r="279">
          <cell r="A279" t="str">
            <v>Caribbean, PC &amp; Mexico</v>
          </cell>
          <cell r="B279" t="str">
            <v>VIS261221</v>
          </cell>
          <cell r="C279">
            <v>46377</v>
          </cell>
          <cell r="D279" t="str">
            <v>Balmy Island Holiday</v>
          </cell>
          <cell r="F279">
            <v>7</v>
          </cell>
          <cell r="G279" t="str">
            <v>MIAMI to MIAMI</v>
          </cell>
        </row>
        <row r="280">
          <cell r="A280" t="str">
            <v>Caribbean, PC &amp; Mexico</v>
          </cell>
          <cell r="B280" t="str">
            <v>VIS261228</v>
          </cell>
          <cell r="C280">
            <v>46384</v>
          </cell>
          <cell r="D280" t="str">
            <v>Calypso Sunsets</v>
          </cell>
          <cell r="F280">
            <v>9</v>
          </cell>
          <cell r="G280" t="str">
            <v>MIAMI to MIAMI</v>
          </cell>
        </row>
        <row r="282">
          <cell r="A282" t="str">
            <v>Caribbean, PC &amp; Mexico</v>
          </cell>
          <cell r="B282" t="str">
            <v>VIS260106C</v>
          </cell>
          <cell r="C282">
            <v>46028</v>
          </cell>
          <cell r="D282" t="str">
            <v>Circle South America</v>
          </cell>
          <cell r="F282">
            <v>60</v>
          </cell>
          <cell r="G282" t="str">
            <v xml:space="preserve">MIAMI to SAN DIEGO </v>
          </cell>
        </row>
        <row r="283">
          <cell r="A283" t="str">
            <v>Around the World</v>
          </cell>
          <cell r="B283" t="str">
            <v>VIS260106J</v>
          </cell>
          <cell r="C283">
            <v>46028</v>
          </cell>
          <cell r="D283" t="str">
            <v>Around the World in 180 days</v>
          </cell>
          <cell r="F283">
            <v>180</v>
          </cell>
          <cell r="G283" t="str">
            <v xml:space="preserve">MIAMI to MIAMI </v>
          </cell>
        </row>
        <row r="284">
          <cell r="A284" t="str">
            <v>Around the World</v>
          </cell>
          <cell r="B284" t="str">
            <v>VIS260307F</v>
          </cell>
          <cell r="C284">
            <v>46088</v>
          </cell>
          <cell r="D284" t="str">
            <v>Global Wanderlust</v>
          </cell>
          <cell r="F284">
            <v>120</v>
          </cell>
          <cell r="G284" t="str">
            <v xml:space="preserve">SAN DIEGO to MIAMI </v>
          </cell>
        </row>
        <row r="286">
          <cell r="A286" t="str">
            <v>Baltic, Scandinavia &amp; N. Europe</v>
          </cell>
          <cell r="B286" t="str">
            <v>VIS260709D</v>
          </cell>
          <cell r="C286">
            <v>46212</v>
          </cell>
          <cell r="D286" t="str">
            <v>Northern Hemisphere Collage</v>
          </cell>
          <cell r="F286">
            <v>67</v>
          </cell>
          <cell r="G286" t="str">
            <v>NEW YORK to NEW YORK</v>
          </cell>
        </row>
        <row r="287">
          <cell r="A287" t="str">
            <v>Baltic, Scandinavia &amp; N. Europe</v>
          </cell>
          <cell r="B287" t="str">
            <v>VIS260802A</v>
          </cell>
          <cell r="C287">
            <v>46236</v>
          </cell>
          <cell r="D287" t="str">
            <v>British Isles Eclipse</v>
          </cell>
          <cell r="F287">
            <v>25</v>
          </cell>
          <cell r="G287" t="str">
            <v>LONDON to LONDON</v>
          </cell>
        </row>
        <row r="288">
          <cell r="A288" t="str">
            <v>Canada &amp; New England</v>
          </cell>
          <cell r="B288" t="str">
            <v>VIS261017A</v>
          </cell>
          <cell r="C288">
            <v>46312</v>
          </cell>
          <cell r="D288" t="str">
            <v>Canada &amp; Caribbean Isles</v>
          </cell>
          <cell r="F288">
            <v>25</v>
          </cell>
          <cell r="G288" t="str">
            <v>MONTREAL to MIAMI</v>
          </cell>
        </row>
        <row r="290">
          <cell r="A290" t="str">
            <v>Caribbean, PC &amp; Mexico</v>
          </cell>
          <cell r="B290" t="str">
            <v>ALU260104</v>
          </cell>
          <cell r="C290">
            <v>46026</v>
          </cell>
          <cell r="D290" t="str">
            <v>Maya to Island Heritage</v>
          </cell>
          <cell r="F290">
            <v>12</v>
          </cell>
          <cell r="G290" t="str">
            <v xml:space="preserve">MIAMI to MIAMI </v>
          </cell>
        </row>
        <row r="291">
          <cell r="A291" t="str">
            <v>Caribbean, PC &amp; Mexico</v>
          </cell>
          <cell r="B291" t="str">
            <v>ALU260116</v>
          </cell>
          <cell r="C291">
            <v>46038</v>
          </cell>
          <cell r="D291" t="str">
            <v>Elegant Caribbean</v>
          </cell>
          <cell r="F291">
            <v>12</v>
          </cell>
          <cell r="G291" t="str">
            <v xml:space="preserve">MIAMI to MIAMI </v>
          </cell>
        </row>
        <row r="292">
          <cell r="A292" t="str">
            <v>Caribbean, PC &amp; Mexico</v>
          </cell>
          <cell r="B292" t="str">
            <v>ALU260128</v>
          </cell>
          <cell r="C292">
            <v>46050</v>
          </cell>
          <cell r="D292" t="str">
            <v>Mesoamerican Majesty</v>
          </cell>
          <cell r="F292">
            <v>12</v>
          </cell>
          <cell r="G292" t="str">
            <v xml:space="preserve">MIAMI to MIAMI </v>
          </cell>
        </row>
        <row r="293">
          <cell r="A293" t="str">
            <v>Caribbean, PC &amp; Mexico</v>
          </cell>
          <cell r="B293" t="str">
            <v>ALU260209</v>
          </cell>
          <cell r="C293">
            <v>46062</v>
          </cell>
          <cell r="D293" t="str">
            <v>Caribbean Illumination</v>
          </cell>
          <cell r="F293">
            <v>10</v>
          </cell>
          <cell r="G293" t="str">
            <v xml:space="preserve">MIAMI to MIAMI </v>
          </cell>
        </row>
        <row r="294">
          <cell r="A294" t="str">
            <v>Caribbean, PC &amp; Mexico</v>
          </cell>
          <cell r="B294" t="str">
            <v>ALU260219</v>
          </cell>
          <cell r="C294">
            <v>46072</v>
          </cell>
          <cell r="D294" t="str">
            <v>Tropical Retreats</v>
          </cell>
          <cell r="F294">
            <v>7</v>
          </cell>
          <cell r="G294" t="str">
            <v xml:space="preserve">MIAMI to MIAMI </v>
          </cell>
        </row>
        <row r="295">
          <cell r="A295" t="str">
            <v>Caribbean, PC &amp; Mexico</v>
          </cell>
          <cell r="B295" t="str">
            <v>ALU260226</v>
          </cell>
          <cell r="C295">
            <v>46079</v>
          </cell>
          <cell r="D295" t="str">
            <v>Azure Antilles</v>
          </cell>
          <cell r="F295">
            <v>11</v>
          </cell>
          <cell r="G295" t="str">
            <v xml:space="preserve">MIAMI to MIAMI </v>
          </cell>
        </row>
        <row r="296">
          <cell r="A296" t="str">
            <v>Caribbean, PC &amp; Mexico</v>
          </cell>
          <cell r="B296" t="str">
            <v>ALU260309</v>
          </cell>
          <cell r="C296">
            <v>46090</v>
          </cell>
          <cell r="D296" t="str">
            <v>Dutch Isles Delights</v>
          </cell>
          <cell r="F296">
            <v>12</v>
          </cell>
          <cell r="G296" t="str">
            <v xml:space="preserve">MIAMI to MIAMI </v>
          </cell>
        </row>
        <row r="297">
          <cell r="A297" t="str">
            <v>Caribbean, PC &amp; Mexico</v>
          </cell>
          <cell r="B297" t="str">
            <v>ALU260321</v>
          </cell>
          <cell r="C297">
            <v>46102</v>
          </cell>
          <cell r="D297" t="str">
            <v>Atlantic &amp; Balmy Bermuda</v>
          </cell>
          <cell r="F297">
            <v>14</v>
          </cell>
          <cell r="G297" t="str">
            <v xml:space="preserve">MIAMI to MIAMI </v>
          </cell>
        </row>
        <row r="298">
          <cell r="A298" t="str">
            <v>Caribbean, PC &amp; Mexico</v>
          </cell>
          <cell r="B298" t="str">
            <v>ALU260404</v>
          </cell>
          <cell r="C298">
            <v>46116</v>
          </cell>
          <cell r="D298" t="str">
            <v>Caribbean Illumination</v>
          </cell>
          <cell r="F298">
            <v>10</v>
          </cell>
          <cell r="G298" t="str">
            <v xml:space="preserve">MIAMI to MIAMI </v>
          </cell>
        </row>
        <row r="299">
          <cell r="A299" t="str">
            <v>Transoceanic</v>
          </cell>
          <cell r="B299" t="str">
            <v>ALU260414</v>
          </cell>
          <cell r="C299">
            <v>46126</v>
          </cell>
          <cell r="D299" t="str">
            <v>Transoceanic Salute</v>
          </cell>
          <cell r="F299">
            <v>16</v>
          </cell>
          <cell r="G299" t="str">
            <v xml:space="preserve">MIAMI to ROME </v>
          </cell>
        </row>
        <row r="300">
          <cell r="A300" t="str">
            <v>Mediterranean</v>
          </cell>
          <cell r="B300" t="str">
            <v>ALU260430</v>
          </cell>
          <cell r="C300">
            <v>46142</v>
          </cell>
          <cell r="D300" t="str">
            <v>Italian &amp; Aegean Sampler</v>
          </cell>
          <cell r="F300">
            <v>7</v>
          </cell>
          <cell r="G300" t="str">
            <v>ROME to ATHENS</v>
          </cell>
        </row>
        <row r="301">
          <cell r="A301" t="str">
            <v>Mediterranean</v>
          </cell>
          <cell r="B301" t="str">
            <v>ALU260507</v>
          </cell>
          <cell r="C301">
            <v>46149</v>
          </cell>
          <cell r="D301" t="str">
            <v>Aegean &amp; Turkish Awakening</v>
          </cell>
          <cell r="F301">
            <v>10</v>
          </cell>
          <cell r="G301" t="str">
            <v>ATHENS to ISTANBUL</v>
          </cell>
        </row>
        <row r="302">
          <cell r="A302" t="str">
            <v>Mediterranean</v>
          </cell>
          <cell r="B302" t="str">
            <v>ALU260517</v>
          </cell>
          <cell r="C302">
            <v>46159</v>
          </cell>
          <cell r="D302" t="str">
            <v>Aegean to Adriatic Passage</v>
          </cell>
          <cell r="F302">
            <v>10</v>
          </cell>
          <cell r="G302" t="str">
            <v>ISTANBUL to TRIESTE</v>
          </cell>
        </row>
        <row r="303">
          <cell r="A303" t="str">
            <v>Mediterranean</v>
          </cell>
          <cell r="B303" t="str">
            <v>ALU260527</v>
          </cell>
          <cell r="C303">
            <v>46169</v>
          </cell>
          <cell r="D303" t="str">
            <v>Around the Boot</v>
          </cell>
          <cell r="F303">
            <v>10</v>
          </cell>
          <cell r="G303" t="str">
            <v>TRIESTE to ROME</v>
          </cell>
        </row>
        <row r="304">
          <cell r="A304" t="str">
            <v>Mediterranean</v>
          </cell>
          <cell r="B304" t="str">
            <v>ALU260606</v>
          </cell>
          <cell r="C304">
            <v>46179</v>
          </cell>
          <cell r="D304" t="str">
            <v>Mediterranean Wayfarer</v>
          </cell>
          <cell r="F304">
            <v>7</v>
          </cell>
          <cell r="G304" t="str">
            <v>ROME to TRIESTE</v>
          </cell>
        </row>
        <row r="305">
          <cell r="A305" t="str">
            <v>Mediterranean</v>
          </cell>
          <cell r="B305" t="str">
            <v>ALU260613</v>
          </cell>
          <cell r="C305">
            <v>46186</v>
          </cell>
          <cell r="D305" t="str">
            <v>Adriatic to the Balearics</v>
          </cell>
          <cell r="F305">
            <v>12</v>
          </cell>
          <cell r="G305" t="str">
            <v>TRIESTE to BARCELONA</v>
          </cell>
        </row>
        <row r="306">
          <cell r="A306" t="str">
            <v>Mediterranean</v>
          </cell>
          <cell r="B306" t="str">
            <v>ALU260625</v>
          </cell>
          <cell r="C306">
            <v>46198</v>
          </cell>
          <cell r="D306" t="str">
            <v>Southern Europe Sojourn</v>
          </cell>
          <cell r="F306">
            <v>12</v>
          </cell>
          <cell r="G306" t="str">
            <v>BARCELONA to TRIESTE</v>
          </cell>
        </row>
        <row r="307">
          <cell r="A307" t="str">
            <v>Mediterranean</v>
          </cell>
          <cell r="B307" t="str">
            <v>ALU260707</v>
          </cell>
          <cell r="C307">
            <v>46210</v>
          </cell>
          <cell r="D307" t="str">
            <v>Adriatic &amp; Aegean Gems</v>
          </cell>
          <cell r="F307">
            <v>14</v>
          </cell>
          <cell r="G307" t="str">
            <v>TRIESTE to ISTANBUL</v>
          </cell>
        </row>
        <row r="308">
          <cell r="A308" t="str">
            <v>Mediterranean</v>
          </cell>
          <cell r="B308" t="str">
            <v>ALU260721</v>
          </cell>
          <cell r="C308">
            <v>46224</v>
          </cell>
          <cell r="D308" t="str">
            <v>Legendary Turkey &amp; Greece</v>
          </cell>
          <cell r="F308">
            <v>7</v>
          </cell>
          <cell r="G308" t="str">
            <v>ISTANBUL to ATHENS</v>
          </cell>
        </row>
        <row r="309">
          <cell r="A309" t="str">
            <v>Mediterranean</v>
          </cell>
          <cell r="B309" t="str">
            <v>ALU260728</v>
          </cell>
          <cell r="C309">
            <v>46231</v>
          </cell>
          <cell r="D309" t="str">
            <v>Greek &amp; Adriatic Havens</v>
          </cell>
          <cell r="F309">
            <v>10</v>
          </cell>
          <cell r="G309" t="str">
            <v>ATHENS to ATHENS</v>
          </cell>
        </row>
        <row r="310">
          <cell r="A310" t="str">
            <v>Charter</v>
          </cell>
          <cell r="B310" t="str">
            <v>ALU260807</v>
          </cell>
          <cell r="C310">
            <v>46241</v>
          </cell>
          <cell r="F310">
            <v>8</v>
          </cell>
          <cell r="G310" t="str">
            <v>ATHENS to TRIESTE</v>
          </cell>
        </row>
        <row r="311">
          <cell r="A311" t="str">
            <v>Charter</v>
          </cell>
          <cell r="B311" t="str">
            <v>ALU260815</v>
          </cell>
          <cell r="C311">
            <v>46249</v>
          </cell>
          <cell r="F311">
            <v>7</v>
          </cell>
          <cell r="G311" t="str">
            <v>TRIESTE to VALLETTA</v>
          </cell>
        </row>
        <row r="312">
          <cell r="A312" t="str">
            <v>Mediterranean</v>
          </cell>
          <cell r="B312" t="str">
            <v>ALU260822</v>
          </cell>
          <cell r="C312">
            <v>46256</v>
          </cell>
          <cell r="D312" t="str">
            <v>Moroccan &amp; Spanish Delights</v>
          </cell>
          <cell r="F312">
            <v>14</v>
          </cell>
          <cell r="G312" t="str">
            <v>VALLETTA to BARCELONA</v>
          </cell>
        </row>
        <row r="313">
          <cell r="A313" t="str">
            <v>Mediterranean</v>
          </cell>
          <cell r="B313" t="str">
            <v>ALU260905</v>
          </cell>
          <cell r="C313">
            <v>46270</v>
          </cell>
          <cell r="D313" t="str">
            <v>Ramblas &amp; The Rivieras</v>
          </cell>
          <cell r="F313">
            <v>9</v>
          </cell>
          <cell r="G313" t="str">
            <v>BARCELONA to ROME</v>
          </cell>
        </row>
        <row r="314">
          <cell r="A314" t="str">
            <v>Mediterranean</v>
          </cell>
          <cell r="B314" t="str">
            <v>ALU260914</v>
          </cell>
          <cell r="C314">
            <v>46279</v>
          </cell>
          <cell r="D314" t="str">
            <v>Artifacts &amp; Antiquities</v>
          </cell>
          <cell r="F314">
            <v>12</v>
          </cell>
          <cell r="G314" t="str">
            <v>ROME to ISTANBUL</v>
          </cell>
        </row>
        <row r="315">
          <cell r="A315" t="str">
            <v>Mediterranean</v>
          </cell>
          <cell r="B315" t="str">
            <v>ALU260926</v>
          </cell>
          <cell r="C315">
            <v>46291</v>
          </cell>
          <cell r="D315" t="str">
            <v>Aegean &amp; Adriatic Treasures</v>
          </cell>
          <cell r="F315">
            <v>7</v>
          </cell>
          <cell r="G315" t="str">
            <v xml:space="preserve">ISTANBUL to TRIESTE </v>
          </cell>
        </row>
        <row r="316">
          <cell r="A316" t="str">
            <v>Mediterranean</v>
          </cell>
          <cell r="B316" t="str">
            <v>ALU261003</v>
          </cell>
          <cell r="C316">
            <v>46298</v>
          </cell>
          <cell r="D316" t="str">
            <v>Mediterranean Melange</v>
          </cell>
          <cell r="F316">
            <v>7</v>
          </cell>
          <cell r="G316" t="str">
            <v xml:space="preserve">TRIESTE to ATHENS </v>
          </cell>
        </row>
        <row r="317">
          <cell r="A317" t="str">
            <v>Charter</v>
          </cell>
          <cell r="B317" t="str">
            <v>ALU261010</v>
          </cell>
          <cell r="C317">
            <v>46305</v>
          </cell>
          <cell r="F317">
            <v>7</v>
          </cell>
          <cell r="G317" t="str">
            <v>ATHENS to Istanbul</v>
          </cell>
        </row>
        <row r="318">
          <cell r="A318" t="str">
            <v>Mediterranean</v>
          </cell>
          <cell r="B318" t="str">
            <v>ALU261017</v>
          </cell>
          <cell r="C318">
            <v>46312</v>
          </cell>
          <cell r="D318" t="str">
            <v>Mediterranean Classics</v>
          </cell>
          <cell r="F318">
            <v>14</v>
          </cell>
          <cell r="G318" t="str">
            <v>ISTANBUL to BARCELONA</v>
          </cell>
        </row>
        <row r="319">
          <cell r="A319" t="str">
            <v>Mediterranean</v>
          </cell>
          <cell r="B319" t="str">
            <v>ALU261031</v>
          </cell>
          <cell r="C319">
            <v>46326</v>
          </cell>
          <cell r="D319" t="str">
            <v>Luminous Mediterranean</v>
          </cell>
          <cell r="F319">
            <v>7</v>
          </cell>
          <cell r="G319" t="str">
            <v xml:space="preserve">BARCELONA to ROME </v>
          </cell>
        </row>
        <row r="320">
          <cell r="A320" t="str">
            <v>Mediterranean</v>
          </cell>
          <cell r="B320" t="str">
            <v>ALU261107</v>
          </cell>
          <cell r="C320">
            <v>46333</v>
          </cell>
          <cell r="D320" t="str">
            <v>Artists &amp; Aristocrats</v>
          </cell>
          <cell r="F320">
            <v>10</v>
          </cell>
          <cell r="G320" t="str">
            <v xml:space="preserve">ROME to BARCELONA </v>
          </cell>
        </row>
        <row r="321">
          <cell r="A321" t="str">
            <v>Transoceanic</v>
          </cell>
          <cell r="B321" t="str">
            <v>ALU261117</v>
          </cell>
          <cell r="C321">
            <v>46343</v>
          </cell>
          <cell r="D321" t="str">
            <v>Pathway to Sunshine</v>
          </cell>
          <cell r="F321">
            <v>15</v>
          </cell>
          <cell r="G321" t="str">
            <v xml:space="preserve">BARCELONA to MIAMI </v>
          </cell>
        </row>
        <row r="323">
          <cell r="A323" t="str">
            <v>Caribbean, PC &amp; Mexico</v>
          </cell>
          <cell r="B323" t="str">
            <v>ALU261202</v>
          </cell>
          <cell r="C323">
            <v>46358</v>
          </cell>
          <cell r="D323" t="str">
            <v>Tropical Island Havens</v>
          </cell>
          <cell r="F323">
            <v>10</v>
          </cell>
          <cell r="G323" t="str">
            <v>MIAMI to MIAMI</v>
          </cell>
        </row>
        <row r="324">
          <cell r="A324" t="str">
            <v>Caribbean, PC &amp; Mexico</v>
          </cell>
          <cell r="B324" t="str">
            <v>ALU261212</v>
          </cell>
          <cell r="C324">
            <v>46368</v>
          </cell>
          <cell r="D324" t="str">
            <v>Sunlit Caribbean Gems</v>
          </cell>
          <cell r="F324">
            <v>9</v>
          </cell>
          <cell r="G324" t="str">
            <v>MIAMI to MIAMI</v>
          </cell>
        </row>
        <row r="325">
          <cell r="A325" t="str">
            <v>Caribbean, PC &amp; Mexico</v>
          </cell>
          <cell r="B325" t="str">
            <v>ALU261221</v>
          </cell>
          <cell r="C325">
            <v>46377</v>
          </cell>
          <cell r="D325" t="str">
            <v>Tropical Retreats</v>
          </cell>
          <cell r="F325">
            <v>7</v>
          </cell>
          <cell r="G325" t="str">
            <v>MIAMI to MIAMI</v>
          </cell>
        </row>
        <row r="326">
          <cell r="A326" t="str">
            <v>Caribbean, PC &amp; Mexico</v>
          </cell>
          <cell r="B326" t="str">
            <v>ALU261228</v>
          </cell>
          <cell r="C326">
            <v>46384</v>
          </cell>
          <cell r="D326" t="str">
            <v>Tropical Island Havens</v>
          </cell>
          <cell r="F326">
            <v>10</v>
          </cell>
          <cell r="G326" t="str">
            <v>MIAMI to MIAMI</v>
          </cell>
        </row>
        <row r="328">
          <cell r="A328" t="str">
            <v>Caribbean, PC &amp; Mexico</v>
          </cell>
          <cell r="B328" t="str">
            <v>ALU260104A</v>
          </cell>
          <cell r="C328">
            <v>46026</v>
          </cell>
          <cell r="D328" t="str">
            <v>Yucatan &amp; Leeward Seafarer</v>
          </cell>
          <cell r="F328">
            <v>24</v>
          </cell>
          <cell r="G328" t="str">
            <v xml:space="preserve">MIAMI to MIAMI </v>
          </cell>
        </row>
        <row r="329">
          <cell r="A329" t="str">
            <v>Caribbean, PC &amp; Mexico</v>
          </cell>
          <cell r="B329" t="str">
            <v>ALU260309A</v>
          </cell>
          <cell r="C329">
            <v>46090</v>
          </cell>
          <cell r="D329" t="str">
            <v>Antilles &amp; Atlantic Gems</v>
          </cell>
          <cell r="F329">
            <v>26</v>
          </cell>
          <cell r="G329" t="str">
            <v xml:space="preserve">MIAMI to MIAMI </v>
          </cell>
        </row>
        <row r="330">
          <cell r="A330" t="str">
            <v>Mediterranean</v>
          </cell>
          <cell r="B330" t="str">
            <v>ALU260404B</v>
          </cell>
          <cell r="C330">
            <v>46116</v>
          </cell>
          <cell r="D330" t="str">
            <v>East to Ancient Worlds</v>
          </cell>
          <cell r="F330">
            <v>33</v>
          </cell>
          <cell r="G330" t="str">
            <v xml:space="preserve">MIAMI to ATHENS </v>
          </cell>
        </row>
        <row r="331">
          <cell r="A331" t="str">
            <v>Mediterranean</v>
          </cell>
          <cell r="B331" t="str">
            <v>ALU260414A</v>
          </cell>
          <cell r="C331">
            <v>46126</v>
          </cell>
          <cell r="D331" t="str">
            <v>Philosopher’s Transatlantic</v>
          </cell>
          <cell r="F331">
            <v>23</v>
          </cell>
          <cell r="G331" t="str">
            <v xml:space="preserve">MIAMI to ATHENS </v>
          </cell>
        </row>
        <row r="332">
          <cell r="A332" t="str">
            <v>Mediterranean</v>
          </cell>
          <cell r="B332" t="str">
            <v>ALU260707A</v>
          </cell>
          <cell r="C332">
            <v>46210</v>
          </cell>
          <cell r="D332" t="str">
            <v>Grand Adriatic &amp; Aegean</v>
          </cell>
          <cell r="F332">
            <v>21</v>
          </cell>
          <cell r="G332" t="str">
            <v>TRIESTE to ATHENS</v>
          </cell>
        </row>
        <row r="333">
          <cell r="A333" t="str">
            <v>Mediterranean</v>
          </cell>
          <cell r="B333" t="str">
            <v>ALU261031A</v>
          </cell>
          <cell r="C333">
            <v>46326</v>
          </cell>
          <cell r="D333" t="str">
            <v>Grand Mediterranean Jewels</v>
          </cell>
          <cell r="F333">
            <v>17</v>
          </cell>
          <cell r="G333" t="str">
            <v xml:space="preserve">BARCELONA to BARCELONA </v>
          </cell>
        </row>
        <row r="334">
          <cell r="A334" t="str">
            <v>Mediterranean</v>
          </cell>
          <cell r="B334" t="str">
            <v>ALU261031B</v>
          </cell>
          <cell r="C334">
            <v>46326</v>
          </cell>
          <cell r="D334" t="str">
            <v>Rivieras to the Caribbean</v>
          </cell>
          <cell r="F334">
            <v>32</v>
          </cell>
          <cell r="G334" t="str">
            <v xml:space="preserve">BARCELONA to MIAMI </v>
          </cell>
        </row>
        <row r="335">
          <cell r="A335" t="str">
            <v>Mediterranean</v>
          </cell>
          <cell r="B335" t="str">
            <v>ALU261107A</v>
          </cell>
          <cell r="C335">
            <v>46333</v>
          </cell>
          <cell r="D335" t="str">
            <v>Allura Autumn Crossing</v>
          </cell>
          <cell r="F335">
            <v>25</v>
          </cell>
          <cell r="G335" t="str">
            <v xml:space="preserve">ROME to MIAMI </v>
          </cell>
        </row>
        <row r="337">
          <cell r="A337" t="str">
            <v>Caribbean, PC &amp; Mexico</v>
          </cell>
          <cell r="B337" t="str">
            <v>ALU261221A</v>
          </cell>
          <cell r="C337">
            <v>46377</v>
          </cell>
          <cell r="D337" t="str">
            <v>Tropical Serenade</v>
          </cell>
          <cell r="F337">
            <v>17</v>
          </cell>
          <cell r="G337" t="str">
            <v>MIAMI to MIAMI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IEF"/>
      <sheetName val="ALL YEARS"/>
      <sheetName val="FON HOTELS"/>
      <sheetName val="Sheet2"/>
      <sheetName val="Sheet1"/>
      <sheetName val="PG OFFER list of sailings"/>
      <sheetName val="Project Key Dates"/>
      <sheetName val="DROP DOWN LIST"/>
      <sheetName val="CalPopUp"/>
    </sheetNames>
    <sheetDataSet>
      <sheetData sheetId="0"/>
      <sheetData sheetId="1">
        <row r="1">
          <cell r="A1" t="str">
            <v>VOYAGE</v>
          </cell>
          <cell r="B1" t="str">
            <v>REGION</v>
          </cell>
          <cell r="C1" t="str">
            <v>DATE</v>
          </cell>
          <cell r="D1" t="str">
            <v>NAME</v>
          </cell>
          <cell r="F1" t="str">
            <v>DAYS</v>
          </cell>
          <cell r="G1" t="str">
            <v>EMBARK/DISEMBARK</v>
          </cell>
        </row>
        <row r="2">
          <cell r="A2" t="str">
            <v>INS250105G</v>
          </cell>
          <cell r="B2" t="str">
            <v>ATW 2025</v>
          </cell>
          <cell r="C2">
            <v>45662</v>
          </cell>
          <cell r="D2" t="str">
            <v>Around the World in 180 Days</v>
          </cell>
          <cell r="F2">
            <v>180</v>
          </cell>
          <cell r="G2" t="str">
            <v>MIAMI TO SAN DIEGO</v>
          </cell>
        </row>
        <row r="3">
          <cell r="A3" t="str">
            <v>INS250105H</v>
          </cell>
          <cell r="B3" t="str">
            <v>ATW 2025</v>
          </cell>
          <cell r="C3">
            <v>45662</v>
          </cell>
          <cell r="D3" t="str">
            <v xml:space="preserve">Global Horizons </v>
          </cell>
          <cell r="F3">
            <v>196</v>
          </cell>
          <cell r="G3" t="str">
            <v>MIAMI TO MIAMI</v>
          </cell>
        </row>
        <row r="4">
          <cell r="A4" t="str">
            <v>INS250105I</v>
          </cell>
          <cell r="B4" t="str">
            <v>ATW 2025</v>
          </cell>
          <cell r="C4">
            <v>45662</v>
          </cell>
          <cell r="D4" t="str">
            <v>Kaleidoscope of Your World</v>
          </cell>
          <cell r="F4">
            <v>200</v>
          </cell>
          <cell r="G4" t="str">
            <v>MIAMI TO NEW YORK</v>
          </cell>
        </row>
        <row r="5">
          <cell r="A5" t="str">
            <v>INS250105</v>
          </cell>
          <cell r="B5" t="str">
            <v>South America</v>
          </cell>
          <cell r="C5">
            <v>45662</v>
          </cell>
          <cell r="D5" t="str">
            <v>Antilles to Amazon</v>
          </cell>
          <cell r="F5">
            <v>22</v>
          </cell>
          <cell r="G5" t="str">
            <v>MIAMI TO RIO DE JANEIRO</v>
          </cell>
        </row>
        <row r="6">
          <cell r="A6" t="str">
            <v>INS250127</v>
          </cell>
          <cell r="B6" t="str">
            <v>Transoceanic</v>
          </cell>
          <cell r="C6">
            <v>45684</v>
          </cell>
          <cell r="D6" t="str">
            <v>Exotic Atlantic Shores</v>
          </cell>
          <cell r="F6">
            <v>22</v>
          </cell>
          <cell r="G6" t="str">
            <v>RIO DE JANEIRO to CAPE TOWN</v>
          </cell>
        </row>
        <row r="7">
          <cell r="A7" t="str">
            <v>INS250218</v>
          </cell>
          <cell r="B7" t="str">
            <v>Asia &amp; Africa</v>
          </cell>
          <cell r="C7">
            <v>45706</v>
          </cell>
          <cell r="D7" t="str">
            <v>Intriguing Indian Ocean</v>
          </cell>
          <cell r="F7">
            <v>33</v>
          </cell>
          <cell r="G7" t="str">
            <v>CAPE TOWN to SINGAPORE</v>
          </cell>
        </row>
        <row r="8">
          <cell r="A8" t="str">
            <v>INS250323</v>
          </cell>
          <cell r="B8" t="str">
            <v>Asia &amp; Africa</v>
          </cell>
          <cell r="C8">
            <v>45739</v>
          </cell>
          <cell r="D8" t="str">
            <v>Revered Pagodas</v>
          </cell>
          <cell r="F8">
            <v>22</v>
          </cell>
          <cell r="G8" t="str">
            <v>SINGAPORE to TAIPEI</v>
          </cell>
        </row>
        <row r="9">
          <cell r="A9" t="str">
            <v>INS250414</v>
          </cell>
          <cell r="B9" t="str">
            <v>Asia &amp; Africa</v>
          </cell>
          <cell r="C9">
            <v>45761</v>
          </cell>
          <cell r="D9" t="str">
            <v>Australasian Adventure</v>
          </cell>
          <cell r="F9">
            <v>20</v>
          </cell>
          <cell r="G9" t="str">
            <v>TAIPEI to PERTH</v>
          </cell>
        </row>
        <row r="10">
          <cell r="A10" t="str">
            <v>INS250504</v>
          </cell>
          <cell r="B10" t="str">
            <v>S. Pacific, Australia &amp; N. Zealand</v>
          </cell>
          <cell r="C10">
            <v>45781</v>
          </cell>
          <cell r="D10" t="str">
            <v>Oceania Voyager</v>
          </cell>
          <cell r="F10">
            <v>24</v>
          </cell>
          <cell r="G10" t="str">
            <v>PERTH to AUCKLAND</v>
          </cell>
        </row>
        <row r="11">
          <cell r="A11" t="str">
            <v>INS250528</v>
          </cell>
          <cell r="B11" t="str">
            <v>S. Pacific, Australia &amp; N. Zealand</v>
          </cell>
          <cell r="C11">
            <v>45805</v>
          </cell>
          <cell r="D11" t="str">
            <v>Polynesian Seascapes</v>
          </cell>
          <cell r="F11">
            <v>20</v>
          </cell>
          <cell r="G11" t="str">
            <v>AUCKLAND to PAPEETE</v>
          </cell>
        </row>
        <row r="12">
          <cell r="A12" t="str">
            <v>INS250616</v>
          </cell>
          <cell r="B12" t="str">
            <v>Transoceanic</v>
          </cell>
          <cell r="C12">
            <v>45824</v>
          </cell>
          <cell r="D12" t="str">
            <v>Islands of the Pacific</v>
          </cell>
          <cell r="F12">
            <v>17</v>
          </cell>
          <cell r="G12" t="str">
            <v xml:space="preserve">PAPEETE to SAN DIEGO </v>
          </cell>
        </row>
        <row r="13">
          <cell r="A13" t="str">
            <v>INS250703</v>
          </cell>
          <cell r="B13" t="str">
            <v>Caribbean, PC &amp; Mexico</v>
          </cell>
          <cell r="C13">
            <v>45841</v>
          </cell>
          <cell r="D13" t="str">
            <v>Panoramic Panama Canal</v>
          </cell>
          <cell r="F13">
            <v>20</v>
          </cell>
          <cell r="G13" t="str">
            <v>SAN DIEGO to NEW YORK</v>
          </cell>
        </row>
        <row r="14">
          <cell r="A14" t="str">
            <v>INS250723</v>
          </cell>
          <cell r="B14" t="str">
            <v>Bermuda</v>
          </cell>
          <cell r="C14">
            <v>45861</v>
          </cell>
          <cell r="D14" t="str">
            <v>Bermudian Breeze</v>
          </cell>
          <cell r="F14">
            <v>7</v>
          </cell>
          <cell r="G14" t="str">
            <v>NEW YORK to NEW YORK</v>
          </cell>
        </row>
        <row r="15">
          <cell r="A15" t="str">
            <v>INS250730</v>
          </cell>
          <cell r="B15" t="str">
            <v>Bermuda</v>
          </cell>
          <cell r="C15">
            <v>45868</v>
          </cell>
          <cell r="D15" t="str">
            <v>Bermudian Breeze</v>
          </cell>
          <cell r="F15">
            <v>7</v>
          </cell>
          <cell r="G15" t="str">
            <v>NEW YORK to NEW YORK</v>
          </cell>
        </row>
        <row r="16">
          <cell r="A16" t="str">
            <v>INS250806</v>
          </cell>
          <cell r="B16" t="str">
            <v>Canada &amp; New England</v>
          </cell>
          <cell r="C16">
            <v>45875</v>
          </cell>
          <cell r="D16" t="str">
            <v>Subarctic Scenes</v>
          </cell>
          <cell r="F16">
            <v>19</v>
          </cell>
          <cell r="G16" t="str">
            <v>NEW YORK to REYKJAVIK</v>
          </cell>
        </row>
        <row r="17">
          <cell r="A17" t="str">
            <v>INS250825</v>
          </cell>
          <cell r="B17" t="str">
            <v>Canada &amp; New England</v>
          </cell>
          <cell r="C17">
            <v>45894</v>
          </cell>
          <cell r="D17" t="str">
            <v>Glaciers &amp; Lighthouses</v>
          </cell>
          <cell r="F17">
            <v>19</v>
          </cell>
          <cell r="G17" t="str">
            <v xml:space="preserve">REYKJAVIK to NEW YORK </v>
          </cell>
        </row>
        <row r="18">
          <cell r="A18" t="str">
            <v>INS250913</v>
          </cell>
          <cell r="B18" t="str">
            <v>Canada &amp; New England</v>
          </cell>
          <cell r="C18">
            <v>45913</v>
          </cell>
          <cell r="D18" t="str">
            <v>Charismatic Canada</v>
          </cell>
          <cell r="F18">
            <v>11</v>
          </cell>
          <cell r="G18" t="str">
            <v xml:space="preserve">NEW YORK to MONTREAL </v>
          </cell>
        </row>
        <row r="19">
          <cell r="A19" t="str">
            <v>INS250924</v>
          </cell>
          <cell r="B19" t="str">
            <v>Canada &amp; New England</v>
          </cell>
          <cell r="C19">
            <v>45924</v>
          </cell>
          <cell r="D19" t="str">
            <v>Fall Tableau</v>
          </cell>
          <cell r="F19">
            <v>11</v>
          </cell>
          <cell r="G19" t="str">
            <v xml:space="preserve">MONTREAL to BOSTON </v>
          </cell>
        </row>
        <row r="20">
          <cell r="A20" t="str">
            <v>INS251005</v>
          </cell>
          <cell r="B20" t="str">
            <v>Canada &amp; New England</v>
          </cell>
          <cell r="C20">
            <v>45935</v>
          </cell>
          <cell r="D20" t="str">
            <v>Canadian Connoisseur</v>
          </cell>
          <cell r="F20">
            <v>11</v>
          </cell>
          <cell r="G20" t="str">
            <v>BOSTON to MONTREAL</v>
          </cell>
        </row>
        <row r="21">
          <cell r="A21" t="str">
            <v>INS251016</v>
          </cell>
          <cell r="B21" t="str">
            <v>Canada &amp; New England</v>
          </cell>
          <cell r="C21">
            <v>45946</v>
          </cell>
          <cell r="D21" t="str">
            <v>Canadian Connoisseur</v>
          </cell>
          <cell r="F21">
            <v>11</v>
          </cell>
          <cell r="G21" t="str">
            <v>MONTREAL to BOSTON</v>
          </cell>
        </row>
        <row r="22">
          <cell r="A22" t="str">
            <v>INS251027</v>
          </cell>
          <cell r="B22" t="str">
            <v>Caribbean, PC &amp; Mexico</v>
          </cell>
          <cell r="C22">
            <v>45957</v>
          </cell>
          <cell r="D22" t="str">
            <v>Island Inspiration</v>
          </cell>
          <cell r="F22">
            <v>16</v>
          </cell>
          <cell r="G22" t="str">
            <v xml:space="preserve">BOSTON to MIAMI </v>
          </cell>
        </row>
        <row r="23">
          <cell r="A23" t="str">
            <v>INS251112</v>
          </cell>
          <cell r="B23" t="str">
            <v>South America</v>
          </cell>
          <cell r="C23">
            <v>45973</v>
          </cell>
          <cell r="D23" t="str">
            <v>Call of the Amazon</v>
          </cell>
          <cell r="F23">
            <v>25</v>
          </cell>
          <cell r="G23" t="str">
            <v xml:space="preserve">MIAMI to MIAMI </v>
          </cell>
        </row>
        <row r="24">
          <cell r="A24" t="str">
            <v>INS251207</v>
          </cell>
          <cell r="B24" t="str">
            <v>Caribbean, PC &amp; Mexico</v>
          </cell>
          <cell r="C24">
            <v>45998</v>
          </cell>
          <cell r="D24" t="str">
            <v>Sunkissed Caribbean Shores</v>
          </cell>
          <cell r="F24">
            <v>12</v>
          </cell>
          <cell r="G24" t="str">
            <v>MIAMI to MIAMI</v>
          </cell>
        </row>
        <row r="25">
          <cell r="A25" t="str">
            <v>INS251219</v>
          </cell>
          <cell r="B25" t="str">
            <v>Caribbean, PC &amp; Mexico</v>
          </cell>
          <cell r="C25">
            <v>46010</v>
          </cell>
          <cell r="D25" t="str">
            <v>Yachting Treasures</v>
          </cell>
          <cell r="F25">
            <v>10</v>
          </cell>
          <cell r="G25" t="str">
            <v>MIAMI to MIAMI</v>
          </cell>
        </row>
        <row r="26">
          <cell r="A26" t="str">
            <v>INS251229</v>
          </cell>
          <cell r="B26" t="str">
            <v>Caribbean, PC &amp; Mexico</v>
          </cell>
          <cell r="C26">
            <v>46020</v>
          </cell>
          <cell r="D26" t="str">
            <v>Maya &amp; Isle Mementos</v>
          </cell>
          <cell r="F26">
            <v>10</v>
          </cell>
          <cell r="G26" t="str">
            <v>MIAMI to MIAMI</v>
          </cell>
        </row>
        <row r="27">
          <cell r="A27" t="str">
            <v>INS250105A</v>
          </cell>
          <cell r="B27" t="str">
            <v>South America</v>
          </cell>
          <cell r="C27">
            <v>45662</v>
          </cell>
          <cell r="D27" t="str">
            <v>Bewitching Amazon &amp; Africa</v>
          </cell>
          <cell r="F27">
            <v>44</v>
          </cell>
          <cell r="G27" t="str">
            <v>MIAMI to CAPE TOWN</v>
          </cell>
        </row>
        <row r="28">
          <cell r="A28" t="str">
            <v>INS250105B</v>
          </cell>
          <cell r="B28" t="str">
            <v>Asia &amp; Africa</v>
          </cell>
          <cell r="C28">
            <v>45662</v>
          </cell>
          <cell r="D28" t="str">
            <v>Tale of Three Continents</v>
          </cell>
          <cell r="F28">
            <v>77</v>
          </cell>
          <cell r="G28" t="str">
            <v>MIAMI to SINGAPORE</v>
          </cell>
        </row>
        <row r="29">
          <cell r="A29" t="str">
            <v>INS250504B</v>
          </cell>
          <cell r="B29" t="str">
            <v>S. Pacific, Australia &amp; N. Zealand</v>
          </cell>
          <cell r="C29">
            <v>45781</v>
          </cell>
          <cell r="D29" t="str">
            <v>Southern Seas Explorer</v>
          </cell>
          <cell r="F29">
            <v>61</v>
          </cell>
          <cell r="G29" t="str">
            <v>PERTH to SAN DIEGO</v>
          </cell>
        </row>
        <row r="30">
          <cell r="A30" t="str">
            <v>INS250528A</v>
          </cell>
          <cell r="B30" t="str">
            <v>S. Pacific, Australia &amp; N. Zealand</v>
          </cell>
          <cell r="C30">
            <v>45805</v>
          </cell>
          <cell r="D30" t="str">
            <v>Polynesian Parade</v>
          </cell>
          <cell r="F30">
            <v>37</v>
          </cell>
          <cell r="G30" t="str">
            <v>AUCKLAND to SAN DIEGO</v>
          </cell>
        </row>
        <row r="31">
          <cell r="A31" t="str">
            <v>INS250528B</v>
          </cell>
          <cell r="B31" t="str">
            <v>S. Pacific, Australia &amp; N. Zealand</v>
          </cell>
          <cell r="C31">
            <v>45805</v>
          </cell>
          <cell r="D31" t="str">
            <v>Epic Tropical Vistas</v>
          </cell>
          <cell r="F31">
            <v>57</v>
          </cell>
          <cell r="G31" t="str">
            <v>AUCKLAND to NEW YORK</v>
          </cell>
        </row>
        <row r="32">
          <cell r="A32" t="str">
            <v>INS250616A</v>
          </cell>
          <cell r="B32" t="str">
            <v>Caribbean, PC &amp; Mexico</v>
          </cell>
          <cell r="C32">
            <v>45824</v>
          </cell>
          <cell r="D32" t="str">
            <v>Pacific &amp; Caribbean Stars</v>
          </cell>
          <cell r="F32">
            <v>37</v>
          </cell>
          <cell r="G32" t="str">
            <v>PAPEETE to NEW YORK</v>
          </cell>
        </row>
        <row r="33">
          <cell r="A33" t="str">
            <v>INS250806A</v>
          </cell>
          <cell r="B33" t="str">
            <v>Canada &amp; New England</v>
          </cell>
          <cell r="C33">
            <v>45875</v>
          </cell>
          <cell r="D33" t="str">
            <v>New &amp; Primeval Worlds</v>
          </cell>
          <cell r="F33">
            <v>38</v>
          </cell>
          <cell r="G33" t="str">
            <v>NEW YORK to NEW YORK</v>
          </cell>
        </row>
        <row r="34">
          <cell r="A34" t="str">
            <v>INS251027A</v>
          </cell>
          <cell r="B34" t="str">
            <v>Caribbean, PC &amp; Mexico/South America?</v>
          </cell>
          <cell r="C34">
            <v>45957</v>
          </cell>
          <cell r="D34" t="str">
            <v>Caribbean &amp; Amazon Icons</v>
          </cell>
          <cell r="F34">
            <v>41</v>
          </cell>
          <cell r="G34" t="str">
            <v xml:space="preserve">BOSTON to MIAMI </v>
          </cell>
        </row>
        <row r="35">
          <cell r="A35" t="str">
            <v>MNA250114</v>
          </cell>
          <cell r="B35" t="str">
            <v>South America</v>
          </cell>
          <cell r="C35">
            <v>45671</v>
          </cell>
          <cell r="D35" t="str">
            <v>Tango &amp; Samba Celebration</v>
          </cell>
          <cell r="F35">
            <v>12</v>
          </cell>
          <cell r="G35" t="str">
            <v xml:space="preserve">BUENOS AIRES to RIO DE JANEIRO </v>
          </cell>
        </row>
        <row r="36">
          <cell r="A36" t="str">
            <v>MNA250126</v>
          </cell>
          <cell r="B36" t="str">
            <v>South America</v>
          </cell>
          <cell r="C36">
            <v>45683</v>
          </cell>
          <cell r="D36" t="str">
            <v>Radiant Brazil &amp; Argentina</v>
          </cell>
          <cell r="F36">
            <v>21</v>
          </cell>
          <cell r="G36" t="str">
            <v xml:space="preserve">RIO DE JANEIRO to BUENOS AIRES </v>
          </cell>
        </row>
        <row r="37">
          <cell r="A37" t="str">
            <v>MNA250216</v>
          </cell>
          <cell r="B37" t="str">
            <v>South America</v>
          </cell>
          <cell r="C37">
            <v>45704</v>
          </cell>
          <cell r="D37" t="str">
            <v>Penguins' Passage</v>
          </cell>
          <cell r="F37">
            <v>18</v>
          </cell>
          <cell r="G37" t="str">
            <v xml:space="preserve">BUENOS AIRES to SANTIAGO DE CHILE </v>
          </cell>
        </row>
        <row r="38">
          <cell r="A38" t="str">
            <v>MNA250306</v>
          </cell>
          <cell r="B38" t="str">
            <v>South America</v>
          </cell>
          <cell r="C38">
            <v>45722</v>
          </cell>
          <cell r="D38" t="str">
            <v>Cape Horn Encounter</v>
          </cell>
          <cell r="F38">
            <v>18</v>
          </cell>
          <cell r="G38" t="str">
            <v>SANTIAGO DE CHILE to BUENOS AIRES</v>
          </cell>
        </row>
        <row r="39">
          <cell r="A39" t="str">
            <v>MNA250324</v>
          </cell>
          <cell r="B39" t="str">
            <v>South America</v>
          </cell>
          <cell r="C39">
            <v>45740</v>
          </cell>
          <cell r="D39" t="str">
            <v>Beautiful Brazil &amp; Beyond</v>
          </cell>
          <cell r="F39">
            <v>12</v>
          </cell>
          <cell r="G39" t="str">
            <v>BUENOS AIRES to RIO DE JANEIRO</v>
          </cell>
        </row>
        <row r="40">
          <cell r="A40" t="str">
            <v>MNA250405</v>
          </cell>
          <cell r="B40" t="str">
            <v>Transoceanic</v>
          </cell>
          <cell r="C40">
            <v>45752</v>
          </cell>
          <cell r="D40" t="str">
            <v>Sumptuous South Atlantic</v>
          </cell>
          <cell r="F40">
            <v>16</v>
          </cell>
          <cell r="G40" t="str">
            <v xml:space="preserve">RIO DE JANEIRO to SANTA CRUZ DE TENERIFE </v>
          </cell>
        </row>
        <row r="41">
          <cell r="A41" t="str">
            <v>MNA250421</v>
          </cell>
          <cell r="B41" t="str">
            <v>Mediterranean</v>
          </cell>
          <cell r="C41">
            <v>45768</v>
          </cell>
          <cell r="D41" t="str">
            <v>Archipelagos to Alcazars</v>
          </cell>
          <cell r="F41">
            <v>10</v>
          </cell>
          <cell r="G41" t="str">
            <v>SANTA CRUZ DE TENERIFE to LISBON</v>
          </cell>
        </row>
        <row r="42">
          <cell r="A42" t="str">
            <v>MNA250501</v>
          </cell>
          <cell r="B42" t="str">
            <v>Mediterranean</v>
          </cell>
          <cell r="C42">
            <v>45778</v>
          </cell>
          <cell r="D42" t="str">
            <v>Iberian Illumination</v>
          </cell>
          <cell r="F42">
            <v>7</v>
          </cell>
          <cell r="G42" t="str">
            <v>LISBON to BARCELONA</v>
          </cell>
        </row>
        <row r="43">
          <cell r="A43" t="str">
            <v>MNA250508</v>
          </cell>
          <cell r="B43" t="str">
            <v>Mediterranean</v>
          </cell>
          <cell r="C43">
            <v>45785</v>
          </cell>
          <cell r="D43" t="str">
            <v>Blooming Mediterranean</v>
          </cell>
          <cell r="F43">
            <v>10</v>
          </cell>
          <cell r="G43" t="str">
            <v>BARCELONA to ROME</v>
          </cell>
        </row>
        <row r="44">
          <cell r="A44" t="str">
            <v>MNA250518</v>
          </cell>
          <cell r="B44" t="str">
            <v>Mediterranean</v>
          </cell>
          <cell r="C44">
            <v>45795</v>
          </cell>
          <cell r="D44" t="str">
            <v>Springtime Rivieras</v>
          </cell>
          <cell r="F44">
            <v>8</v>
          </cell>
          <cell r="G44" t="str">
            <v>ROME to BARCELONA</v>
          </cell>
        </row>
        <row r="45">
          <cell r="A45" t="str">
            <v>MNA250526</v>
          </cell>
          <cell r="B45" t="str">
            <v>Mediterranean</v>
          </cell>
          <cell r="C45">
            <v>45803</v>
          </cell>
          <cell r="D45" t="str">
            <v>Soul of Civilzation</v>
          </cell>
          <cell r="F45">
            <v>9</v>
          </cell>
          <cell r="G45" t="str">
            <v>BARCELONA to ATHENS</v>
          </cell>
        </row>
        <row r="46">
          <cell r="A46" t="str">
            <v>MNA250609</v>
          </cell>
          <cell r="B46" t="str">
            <v>Mediterranean</v>
          </cell>
          <cell r="C46">
            <v>45817</v>
          </cell>
          <cell r="D46" t="str">
            <v>Iconic Mediterranean</v>
          </cell>
          <cell r="F46">
            <v>7</v>
          </cell>
          <cell r="G46" t="str">
            <v>ATHENS to BARCELONA</v>
          </cell>
        </row>
        <row r="47">
          <cell r="A47" t="str">
            <v>MNA250616</v>
          </cell>
          <cell r="B47" t="str">
            <v>Baltic, Scandinavia &amp; N. Europe</v>
          </cell>
          <cell r="C47">
            <v>45824</v>
          </cell>
          <cell r="D47" t="str">
            <v>Iberia to Wine Country</v>
          </cell>
          <cell r="F47">
            <v>14</v>
          </cell>
          <cell r="G47" t="str">
            <v>BARCELONA to LONDON</v>
          </cell>
        </row>
        <row r="48">
          <cell r="A48" t="str">
            <v>MNA250630</v>
          </cell>
          <cell r="B48" t="str">
            <v>Baltic, Scandinavia &amp; N. Europe</v>
          </cell>
          <cell r="C48">
            <v>45838</v>
          </cell>
          <cell r="D48" t="str">
            <v>Scottish &amp; Nordic Voyager</v>
          </cell>
          <cell r="F48">
            <v>11</v>
          </cell>
          <cell r="G48" t="str">
            <v>LONDON to REYKJAVIK</v>
          </cell>
        </row>
        <row r="49">
          <cell r="A49" t="str">
            <v>MNA250711</v>
          </cell>
          <cell r="B49" t="str">
            <v>Canada &amp; New England</v>
          </cell>
          <cell r="C49">
            <v>45849</v>
          </cell>
          <cell r="D49" t="str">
            <v>Vikings &amp; Bon Vivants</v>
          </cell>
          <cell r="F49">
            <v>16</v>
          </cell>
          <cell r="G49" t="str">
            <v>REYKJAVIK to MONTREAL</v>
          </cell>
        </row>
        <row r="50">
          <cell r="A50" t="str">
            <v>MNA250727</v>
          </cell>
          <cell r="B50" t="str">
            <v>Canada &amp; New England</v>
          </cell>
          <cell r="C50">
            <v>45865</v>
          </cell>
          <cell r="D50" t="str">
            <v>Far North Explorer</v>
          </cell>
          <cell r="F50">
            <v>16</v>
          </cell>
          <cell r="G50" t="str">
            <v>MONTREAL to REYKJAVIK</v>
          </cell>
        </row>
        <row r="51">
          <cell r="A51" t="str">
            <v>MNA250812</v>
          </cell>
          <cell r="B51" t="str">
            <v>Baltic, Scandinavia &amp; N. Europe</v>
          </cell>
          <cell r="C51">
            <v>45881</v>
          </cell>
          <cell r="D51" t="str">
            <v>Northern Vistas</v>
          </cell>
          <cell r="F51">
            <v>12</v>
          </cell>
          <cell r="G51" t="str">
            <v>REYKJAVIK to LONDON</v>
          </cell>
        </row>
        <row r="52">
          <cell r="A52" t="str">
            <v>MNA250824</v>
          </cell>
          <cell r="B52" t="str">
            <v>Baltic, Scandinavia &amp; N. Europe</v>
          </cell>
          <cell r="C52">
            <v>45893</v>
          </cell>
          <cell r="D52" t="str">
            <v>Bucolic British Isles</v>
          </cell>
          <cell r="F52">
            <v>10</v>
          </cell>
          <cell r="G52" t="str">
            <v xml:space="preserve">LONDON to LONDON </v>
          </cell>
        </row>
        <row r="53">
          <cell r="A53" t="str">
            <v>MNA250903</v>
          </cell>
          <cell r="B53" t="str">
            <v>Baltic, Scandinavia &amp; N. Europe</v>
          </cell>
          <cell r="C53">
            <v>45903</v>
          </cell>
          <cell r="D53" t="str">
            <v>Epicurean France &amp; Iberia</v>
          </cell>
          <cell r="F53">
            <v>12</v>
          </cell>
          <cell r="G53" t="str">
            <v>LONDON to BARCELONA</v>
          </cell>
        </row>
        <row r="54">
          <cell r="A54" t="str">
            <v>MNA250915</v>
          </cell>
          <cell r="B54" t="str">
            <v>Mediterranean</v>
          </cell>
          <cell r="C54">
            <v>45915</v>
          </cell>
          <cell r="D54" t="str">
            <v>Mediterranean Melody</v>
          </cell>
          <cell r="F54">
            <v>12</v>
          </cell>
          <cell r="G54" t="str">
            <v>BARCELONA to ATHENS</v>
          </cell>
        </row>
        <row r="55">
          <cell r="A55" t="str">
            <v>MNA251004</v>
          </cell>
          <cell r="B55" t="str">
            <v>Mediterranean</v>
          </cell>
          <cell r="C55">
            <v>45934</v>
          </cell>
          <cell r="D55" t="str">
            <v>Italy &amp; Ancient Isles</v>
          </cell>
          <cell r="F55">
            <v>12</v>
          </cell>
          <cell r="G55" t="str">
            <v>ROME to ISTANBUL</v>
          </cell>
        </row>
        <row r="56">
          <cell r="A56" t="str">
            <v>MNA251016</v>
          </cell>
          <cell r="B56" t="str">
            <v>Mediterranean</v>
          </cell>
          <cell r="C56">
            <v>45946</v>
          </cell>
          <cell r="D56" t="str">
            <v>Hellenic Havens</v>
          </cell>
          <cell r="F56">
            <v>11</v>
          </cell>
          <cell r="G56" t="str">
            <v xml:space="preserve">ISTANBUL to ATHENS </v>
          </cell>
        </row>
        <row r="57">
          <cell r="A57" t="str">
            <v>MNA251027</v>
          </cell>
          <cell r="B57" t="str">
            <v>Mediterranean</v>
          </cell>
          <cell r="C57">
            <v>45957</v>
          </cell>
          <cell r="D57" t="str">
            <v>Mediterranean Vignettes</v>
          </cell>
          <cell r="F57">
            <v>11</v>
          </cell>
          <cell r="G57" t="str">
            <v>ATHENS to BARCELONA</v>
          </cell>
        </row>
        <row r="58">
          <cell r="A58" t="str">
            <v>MNA251107</v>
          </cell>
          <cell r="B58" t="str">
            <v>Mediterranean</v>
          </cell>
          <cell r="C58">
            <v>45968</v>
          </cell>
          <cell r="D58" t="str">
            <v>Canary Islands Inspiration</v>
          </cell>
          <cell r="F58">
            <v>10</v>
          </cell>
          <cell r="G58" t="str">
            <v xml:space="preserve">BARCELONA to SANTA CRUZ DE TENERIFE </v>
          </cell>
        </row>
        <row r="59">
          <cell r="A59" t="str">
            <v>MNA251117</v>
          </cell>
          <cell r="B59" t="str">
            <v>Transoceanic</v>
          </cell>
          <cell r="C59">
            <v>45978</v>
          </cell>
          <cell r="D59" t="str">
            <v>Atlantic Sunsets</v>
          </cell>
          <cell r="F59">
            <v>12</v>
          </cell>
          <cell r="G59" t="str">
            <v xml:space="preserve">SANTA CRUZ DE TENERIFE to MIAMI </v>
          </cell>
        </row>
        <row r="60">
          <cell r="A60" t="str">
            <v>MNA251129</v>
          </cell>
          <cell r="B60" t="str">
            <v>South America</v>
          </cell>
          <cell r="C60">
            <v>45990</v>
          </cell>
          <cell r="D60" t="str">
            <v>Palms to Andean Peaks</v>
          </cell>
          <cell r="F60">
            <v>22</v>
          </cell>
          <cell r="G60" t="str">
            <v>MIAMI to SANTIAGO DE CHILE</v>
          </cell>
        </row>
        <row r="61">
          <cell r="A61" t="str">
            <v>MNA251221</v>
          </cell>
          <cell r="B61" t="str">
            <v>South America</v>
          </cell>
          <cell r="C61">
            <v>46012</v>
          </cell>
          <cell r="D61" t="str">
            <v>Antarctic Triumph</v>
          </cell>
          <cell r="F61">
            <v>20</v>
          </cell>
          <cell r="G61" t="str">
            <v>SANTIAGO DE CHILE to BUENOS AIRES</v>
          </cell>
        </row>
        <row r="62">
          <cell r="A62" t="str">
            <v xml:space="preserve">MNA250126A </v>
          </cell>
          <cell r="B62" t="str">
            <v>South America</v>
          </cell>
          <cell r="C62">
            <v>45683</v>
          </cell>
          <cell r="D62" t="str">
            <v>South America Illumination</v>
          </cell>
          <cell r="F62">
            <v>39</v>
          </cell>
          <cell r="G62" t="str">
            <v>RIO DE JANEIRO to SANTIAGO DE CHILE</v>
          </cell>
        </row>
        <row r="63">
          <cell r="A63" t="str">
            <v>MNA250306D</v>
          </cell>
          <cell r="B63" t="str">
            <v>South America</v>
          </cell>
          <cell r="C63">
            <v>45722</v>
          </cell>
          <cell r="D63" t="str">
            <v>Patagonia to Iberia Mosaic</v>
          </cell>
          <cell r="F63">
            <v>63</v>
          </cell>
          <cell r="G63" t="str">
            <v>SANTIAGO DE CHILE to BARCELONA</v>
          </cell>
        </row>
        <row r="64">
          <cell r="A64" t="str">
            <v>MNA250306A</v>
          </cell>
          <cell r="B64" t="str">
            <v>South America</v>
          </cell>
          <cell r="C64">
            <v>45722</v>
          </cell>
          <cell r="D64" t="str">
            <v>South America Connoisseur</v>
          </cell>
          <cell r="F64">
            <v>30</v>
          </cell>
          <cell r="G64" t="str">
            <v>SANTIAGO DE CHILE to RIO DE JANIERO</v>
          </cell>
        </row>
        <row r="65">
          <cell r="A65" t="str">
            <v>MNA250324B</v>
          </cell>
          <cell r="B65" t="str">
            <v>Mediterranean</v>
          </cell>
          <cell r="C65">
            <v>45740</v>
          </cell>
          <cell r="D65" t="str">
            <v>Verdant Atlantic Vistas</v>
          </cell>
          <cell r="F65">
            <v>38</v>
          </cell>
          <cell r="G65" t="str">
            <v>BUENOS AIRES to LISBON</v>
          </cell>
        </row>
        <row r="66">
          <cell r="A66" t="str">
            <v>MNA250324C</v>
          </cell>
          <cell r="B66" t="str">
            <v>Mediterranean</v>
          </cell>
          <cell r="C66">
            <v>45740</v>
          </cell>
          <cell r="D66" t="str">
            <v>Brilliant Brazil &amp; Iberia</v>
          </cell>
          <cell r="F66">
            <v>45</v>
          </cell>
          <cell r="G66" t="str">
            <v>BUENOS AIRES to BARCELONA</v>
          </cell>
        </row>
        <row r="67">
          <cell r="A67" t="str">
            <v>MNA250405A</v>
          </cell>
          <cell r="B67" t="str">
            <v>Mediterranean</v>
          </cell>
          <cell r="C67">
            <v>45752</v>
          </cell>
          <cell r="D67" t="str">
            <v>Icons of Brazil &amp; Iberia</v>
          </cell>
          <cell r="F67">
            <v>26</v>
          </cell>
          <cell r="G67" t="str">
            <v>RIO DE JANEIRO to LISBON</v>
          </cell>
        </row>
        <row r="68">
          <cell r="A68" t="str">
            <v>MNA250405B</v>
          </cell>
          <cell r="B68" t="str">
            <v>Mediterranean</v>
          </cell>
          <cell r="C68">
            <v>45752</v>
          </cell>
          <cell r="D68" t="str">
            <v>Samba &amp; Flamenco Rhythms</v>
          </cell>
          <cell r="F68">
            <v>33</v>
          </cell>
          <cell r="G68" t="str">
            <v>RIO DE JANEIRO to BARCELONA</v>
          </cell>
        </row>
        <row r="69">
          <cell r="A69" t="str">
            <v>MNA250727A</v>
          </cell>
          <cell r="B69" t="str">
            <v>Baltic, Scandinavia &amp; N. Europe</v>
          </cell>
          <cell r="C69">
            <v>45865</v>
          </cell>
          <cell r="D69" t="str">
            <v>Cartier’s Epic Homecoming</v>
          </cell>
          <cell r="F69">
            <v>28</v>
          </cell>
          <cell r="G69" t="str">
            <v>MONTREAL to LONDON</v>
          </cell>
        </row>
        <row r="70">
          <cell r="A70" t="str">
            <v>MNA250824A</v>
          </cell>
          <cell r="B70" t="str">
            <v>Baltic, Scandinavia &amp; N. Europe</v>
          </cell>
          <cell r="C70">
            <v>45893</v>
          </cell>
          <cell r="D70" t="str">
            <v>Celts to Catalonians</v>
          </cell>
          <cell r="F70">
            <v>22</v>
          </cell>
          <cell r="G70" t="str">
            <v>LONDON to BARCELONA</v>
          </cell>
        </row>
        <row r="71">
          <cell r="A71" t="str">
            <v>MNA250824B</v>
          </cell>
          <cell r="B71" t="str">
            <v>Mediterranean</v>
          </cell>
          <cell r="C71">
            <v>45893</v>
          </cell>
          <cell r="D71" t="str">
            <v>Europe’s Oceans &amp; Seas</v>
          </cell>
          <cell r="F71">
            <v>34</v>
          </cell>
          <cell r="G71" t="str">
            <v>LONDON to ATHENS</v>
          </cell>
        </row>
        <row r="72">
          <cell r="A72" t="str">
            <v>MNA251004D</v>
          </cell>
          <cell r="B72" t="str">
            <v>Mediterranean</v>
          </cell>
          <cell r="C72">
            <v>45934</v>
          </cell>
          <cell r="D72" t="str">
            <v>Antiquity to America</v>
          </cell>
          <cell r="F72">
            <v>56</v>
          </cell>
          <cell r="G72" t="str">
            <v>ROME to MIAMI</v>
          </cell>
        </row>
        <row r="73">
          <cell r="A73" t="str">
            <v>MNA251004A</v>
          </cell>
          <cell r="B73" t="str">
            <v>Mediterranean</v>
          </cell>
          <cell r="C73">
            <v>45934</v>
          </cell>
          <cell r="D73" t="str">
            <v>Aegean Vistas</v>
          </cell>
          <cell r="F73">
            <v>23</v>
          </cell>
          <cell r="G73" t="str">
            <v>ROME to JERUSALEM</v>
          </cell>
        </row>
        <row r="74">
          <cell r="A74" t="str">
            <v>MNA251016A</v>
          </cell>
          <cell r="B74" t="str">
            <v>Mediterranean</v>
          </cell>
          <cell r="C74">
            <v>45946</v>
          </cell>
          <cell r="D74" t="str">
            <v>Hallowed &amp; Historic Lands</v>
          </cell>
          <cell r="F74">
            <v>22</v>
          </cell>
          <cell r="G74" t="str">
            <v xml:space="preserve">ISTANBUL to BARCELONA </v>
          </cell>
        </row>
        <row r="75">
          <cell r="A75" t="str">
            <v>MNA251016B</v>
          </cell>
          <cell r="B75" t="str">
            <v>Mediterranean</v>
          </cell>
          <cell r="C75">
            <v>45946</v>
          </cell>
          <cell r="D75" t="str">
            <v>Ottomans &amp; Idyllic Isles</v>
          </cell>
          <cell r="F75">
            <v>32</v>
          </cell>
          <cell r="G75" t="str">
            <v>ISTANBUL to SANTA CRUZ DE TENERIFE</v>
          </cell>
        </row>
        <row r="76">
          <cell r="A76" t="str">
            <v>MNA251027A</v>
          </cell>
          <cell r="B76" t="str">
            <v>Mediterranean</v>
          </cell>
          <cell r="C76">
            <v>45957</v>
          </cell>
          <cell r="D76" t="str">
            <v>Sacred &amp; Exotic Lands</v>
          </cell>
          <cell r="F76">
            <v>21</v>
          </cell>
          <cell r="G76" t="str">
            <v>JERUSALEM to SANTA CRUZ DE TENERIFE</v>
          </cell>
        </row>
        <row r="77">
          <cell r="A77" t="str">
            <v>MNA251107A</v>
          </cell>
          <cell r="B77" t="str">
            <v>Mediterranean</v>
          </cell>
          <cell r="C77">
            <v>45968</v>
          </cell>
          <cell r="D77" t="str">
            <v>Iberia &amp; Atlantic Sojourn</v>
          </cell>
          <cell r="F77">
            <v>22</v>
          </cell>
          <cell r="G77" t="str">
            <v>BARCELONA to MIAMI</v>
          </cell>
        </row>
        <row r="78">
          <cell r="A78" t="str">
            <v>MNA251129A</v>
          </cell>
          <cell r="B78" t="str">
            <v>South America</v>
          </cell>
          <cell r="C78">
            <v>45990</v>
          </cell>
          <cell r="D78" t="str">
            <v>Iconic Isles to Icebergs</v>
          </cell>
          <cell r="F78">
            <v>42</v>
          </cell>
          <cell r="G78" t="str">
            <v xml:space="preserve">MIAMI to BUENOS AIRES </v>
          </cell>
        </row>
        <row r="79">
          <cell r="A79" t="str">
            <v>MNA251129B</v>
          </cell>
          <cell r="B79" t="str">
            <v>South America</v>
          </cell>
          <cell r="C79">
            <v>45990</v>
          </cell>
          <cell r="D79" t="str">
            <v>Odyssey to World’s End</v>
          </cell>
          <cell r="F79">
            <v>54</v>
          </cell>
          <cell r="G79" t="str">
            <v>MIAMI to RIO DE JANIERO</v>
          </cell>
        </row>
        <row r="80">
          <cell r="A80" t="str">
            <v>NAU250108</v>
          </cell>
          <cell r="B80" t="str">
            <v>Transoceanic</v>
          </cell>
          <cell r="C80">
            <v>45665</v>
          </cell>
          <cell r="D80" t="str">
            <v>Tahitian &amp; Hawaiian Hues</v>
          </cell>
          <cell r="F80">
            <v>18</v>
          </cell>
          <cell r="G80" t="str">
            <v>LOS ANGELES to PAPEETE</v>
          </cell>
        </row>
        <row r="81">
          <cell r="A81" t="str">
            <v>NAU250126</v>
          </cell>
          <cell r="B81" t="str">
            <v>S. Pacific, Australia &amp; N. Zealand</v>
          </cell>
          <cell r="C81">
            <v>45683</v>
          </cell>
          <cell r="D81" t="str">
            <v>Tahitian Legends</v>
          </cell>
          <cell r="F81">
            <v>10</v>
          </cell>
          <cell r="G81" t="str">
            <v>PAPEETE to PAPEETE</v>
          </cell>
        </row>
        <row r="82">
          <cell r="A82" t="str">
            <v>NAU250205</v>
          </cell>
          <cell r="B82" t="str">
            <v>S. Pacific, Australia &amp; N. Zealand</v>
          </cell>
          <cell r="C82">
            <v>45693</v>
          </cell>
          <cell r="D82" t="str">
            <v>Tahitian Legends</v>
          </cell>
          <cell r="F82">
            <v>10</v>
          </cell>
          <cell r="G82" t="str">
            <v>PAPEETE to PAPEETE</v>
          </cell>
        </row>
        <row r="83">
          <cell r="A83" t="str">
            <v>NAU250215</v>
          </cell>
          <cell r="B83" t="str">
            <v>S. Pacific, Australia &amp; N. Zealand</v>
          </cell>
          <cell r="C83">
            <v>45703</v>
          </cell>
          <cell r="D83" t="str">
            <v>Tahitian Legends</v>
          </cell>
          <cell r="F83">
            <v>10</v>
          </cell>
          <cell r="G83" t="str">
            <v>PAPEETE to PAPEETE</v>
          </cell>
        </row>
        <row r="84">
          <cell r="A84" t="str">
            <v>NAU250225</v>
          </cell>
          <cell r="B84" t="str">
            <v>S. Pacific, Australia &amp; N. Zealand</v>
          </cell>
          <cell r="C84">
            <v>45713</v>
          </cell>
          <cell r="D84" t="str">
            <v>Tahitian Legends</v>
          </cell>
          <cell r="F84">
            <v>10</v>
          </cell>
          <cell r="G84" t="str">
            <v>PAPEETE to PAPEETE</v>
          </cell>
        </row>
        <row r="85">
          <cell r="A85" t="str">
            <v>NAU250307</v>
          </cell>
          <cell r="B85" t="str">
            <v>S. Pacific, Australia &amp; N. Zealand</v>
          </cell>
          <cell r="C85">
            <v>45723</v>
          </cell>
          <cell r="D85" t="str">
            <v>Indulgent South Pacific</v>
          </cell>
          <cell r="F85">
            <v>18</v>
          </cell>
          <cell r="G85" t="str">
            <v>PAPEETE to AUCKLAND</v>
          </cell>
        </row>
        <row r="86">
          <cell r="A86" t="str">
            <v>NAU250326</v>
          </cell>
          <cell r="B86" t="str">
            <v>S. Pacific, Australia &amp; N. Zealand</v>
          </cell>
          <cell r="C86">
            <v>45742</v>
          </cell>
          <cell r="D86" t="str">
            <v>Oceania to Indonesia</v>
          </cell>
          <cell r="F86">
            <v>22</v>
          </cell>
          <cell r="G86" t="str">
            <v>AUCKLAND to SINGAPORE</v>
          </cell>
        </row>
        <row r="87">
          <cell r="A87" t="str">
            <v>NAU250417</v>
          </cell>
          <cell r="B87" t="str">
            <v>Asia &amp; Africa</v>
          </cell>
          <cell r="C87">
            <v>45764</v>
          </cell>
          <cell r="D87" t="str">
            <v>Indian Ocean Treasures</v>
          </cell>
          <cell r="F87">
            <v>35</v>
          </cell>
          <cell r="G87" t="str">
            <v>SINGAPORE to CAPE TOWN</v>
          </cell>
        </row>
        <row r="88">
          <cell r="A88" t="str">
            <v>NAU250522</v>
          </cell>
          <cell r="B88" t="str">
            <v>Asia &amp; Africa</v>
          </cell>
          <cell r="C88">
            <v>45799</v>
          </cell>
          <cell r="D88" t="str">
            <v>Africa Navigator</v>
          </cell>
          <cell r="F88">
            <v>26</v>
          </cell>
          <cell r="G88" t="str">
            <v xml:space="preserve">CAPE TOWN to BARCELONA </v>
          </cell>
        </row>
        <row r="89">
          <cell r="A89" t="str">
            <v>NAU250617</v>
          </cell>
          <cell r="B89" t="str">
            <v>Mediterranean</v>
          </cell>
          <cell r="C89">
            <v>45825</v>
          </cell>
          <cell r="D89" t="str">
            <v>Mediterranean Awakening</v>
          </cell>
          <cell r="F89">
            <v>10</v>
          </cell>
          <cell r="G89" t="str">
            <v>BARCELONA to MONTE CARLO</v>
          </cell>
        </row>
        <row r="90">
          <cell r="A90" t="str">
            <v>NAU250627</v>
          </cell>
          <cell r="B90" t="str">
            <v>Mediterranean</v>
          </cell>
          <cell r="C90">
            <v>45835</v>
          </cell>
          <cell r="D90" t="str">
            <v>Mediterranean Delights</v>
          </cell>
          <cell r="F90">
            <v>10</v>
          </cell>
          <cell r="G90" t="str">
            <v>MONTE CARLO to ROME</v>
          </cell>
        </row>
        <row r="91">
          <cell r="A91" t="str">
            <v>NAU250707</v>
          </cell>
          <cell r="B91" t="str">
            <v>Mediterranean</v>
          </cell>
          <cell r="C91">
            <v>45845</v>
          </cell>
          <cell r="D91" t="str">
            <v>Allure of the Adriatic</v>
          </cell>
          <cell r="F91">
            <v>10</v>
          </cell>
          <cell r="G91" t="str">
            <v>ROME to VENICE</v>
          </cell>
        </row>
        <row r="92">
          <cell r="A92" t="str">
            <v>NAU250717</v>
          </cell>
          <cell r="B92" t="str">
            <v>Mediterranean</v>
          </cell>
          <cell r="C92">
            <v>45855</v>
          </cell>
          <cell r="D92" t="str">
            <v>Icons to Istanbul</v>
          </cell>
          <cell r="F92">
            <v>10</v>
          </cell>
          <cell r="G92" t="str">
            <v>VENICE to ISTANBUL</v>
          </cell>
        </row>
        <row r="93">
          <cell r="A93" t="str">
            <v>NAU250727</v>
          </cell>
          <cell r="B93" t="str">
            <v>Mediterranean</v>
          </cell>
          <cell r="C93">
            <v>45865</v>
          </cell>
          <cell r="D93" t="str">
            <v>Echoes of Antiquity</v>
          </cell>
          <cell r="F93">
            <v>12</v>
          </cell>
          <cell r="G93" t="str">
            <v>ISTANBUL to ATHENS</v>
          </cell>
        </row>
        <row r="94">
          <cell r="A94" t="str">
            <v>NAU250808</v>
          </cell>
          <cell r="B94" t="str">
            <v>Mediterranean</v>
          </cell>
          <cell r="C94">
            <v>45877</v>
          </cell>
          <cell r="D94" t="str">
            <v>Blissful Mediterranean</v>
          </cell>
          <cell r="F94">
            <v>14</v>
          </cell>
          <cell r="G94" t="str">
            <v>ATHENS to ROME</v>
          </cell>
        </row>
        <row r="95">
          <cell r="A95" t="str">
            <v>NAU250822</v>
          </cell>
          <cell r="B95" t="str">
            <v>Mediterranean</v>
          </cell>
          <cell r="C95">
            <v>45891</v>
          </cell>
          <cell r="D95" t="str">
            <v>Voyage to the Adriatic</v>
          </cell>
          <cell r="F95">
            <v>10</v>
          </cell>
          <cell r="G95" t="str">
            <v>ROME to VENICE</v>
          </cell>
        </row>
        <row r="96">
          <cell r="A96" t="str">
            <v>NAU250901</v>
          </cell>
          <cell r="B96" t="str">
            <v>Mediterranean</v>
          </cell>
          <cell r="C96">
            <v>45901</v>
          </cell>
          <cell r="D96" t="str">
            <v>Mediterranean Inspiration</v>
          </cell>
          <cell r="F96">
            <v>10</v>
          </cell>
          <cell r="G96" t="str">
            <v>VENICE to ATHENS</v>
          </cell>
        </row>
        <row r="97">
          <cell r="A97" t="str">
            <v>NAU250911</v>
          </cell>
          <cell r="B97" t="str">
            <v>Mediterranean</v>
          </cell>
          <cell r="C97">
            <v>45911</v>
          </cell>
          <cell r="D97" t="str">
            <v>Civilization’s Dawn</v>
          </cell>
          <cell r="F97">
            <v>14</v>
          </cell>
          <cell r="G97" t="str">
            <v>ATHENS to VALLETTA</v>
          </cell>
        </row>
        <row r="98">
          <cell r="A98" t="str">
            <v>NAU250925</v>
          </cell>
          <cell r="B98" t="str">
            <v>Mediterranean</v>
          </cell>
          <cell r="C98">
            <v>45925</v>
          </cell>
          <cell r="D98" t="str">
            <v>Palazzi &amp; Rivieras</v>
          </cell>
          <cell r="F98">
            <v>12</v>
          </cell>
          <cell r="G98" t="str">
            <v>VALLETTA to MÁLAGA</v>
          </cell>
        </row>
        <row r="99">
          <cell r="A99" t="str">
            <v>NAU251007</v>
          </cell>
          <cell r="B99" t="str">
            <v>Mediterranean</v>
          </cell>
          <cell r="C99">
            <v>45937</v>
          </cell>
          <cell r="D99" t="str">
            <v>Colorful Canary Islands</v>
          </cell>
          <cell r="F99">
            <v>10</v>
          </cell>
          <cell r="G99" t="str">
            <v xml:space="preserve">MÁLAGA to LISBON </v>
          </cell>
        </row>
        <row r="100">
          <cell r="A100" t="str">
            <v>NAU251017</v>
          </cell>
          <cell r="B100" t="str">
            <v>Mediterranean</v>
          </cell>
          <cell r="C100">
            <v>45947</v>
          </cell>
          <cell r="D100" t="str">
            <v>Moorish Majesty</v>
          </cell>
          <cell r="F100">
            <v>12</v>
          </cell>
          <cell r="G100" t="str">
            <v xml:space="preserve">LISBON to ROME </v>
          </cell>
        </row>
        <row r="101">
          <cell r="A101" t="str">
            <v>NAU251029</v>
          </cell>
          <cell r="B101" t="str">
            <v>Mediterranean</v>
          </cell>
          <cell r="C101">
            <v>45959</v>
          </cell>
          <cell r="D101" t="str">
            <v>Mediterranean Mélange</v>
          </cell>
          <cell r="F101">
            <v>10</v>
          </cell>
          <cell r="G101" t="str">
            <v>ROME to BARCELONA</v>
          </cell>
        </row>
        <row r="102">
          <cell r="A102" t="str">
            <v>NAU251108</v>
          </cell>
          <cell r="B102" t="str">
            <v>Mediterranean</v>
          </cell>
          <cell r="C102">
            <v>45969</v>
          </cell>
          <cell r="D102" t="str">
            <v>Arc of History</v>
          </cell>
          <cell r="F102">
            <v>12</v>
          </cell>
          <cell r="G102" t="str">
            <v xml:space="preserve">BARCELONA to ISTANBUL </v>
          </cell>
        </row>
        <row r="103">
          <cell r="A103" t="str">
            <v>NAU251120</v>
          </cell>
          <cell r="B103" t="str">
            <v>Mediterranean</v>
          </cell>
          <cell r="C103">
            <v>45981</v>
          </cell>
          <cell r="D103" t="str">
            <v>Grandeur of the Ancients</v>
          </cell>
          <cell r="F103">
            <v>12</v>
          </cell>
          <cell r="G103" t="str">
            <v xml:space="preserve">ISTANBUL to BARCELONA </v>
          </cell>
        </row>
        <row r="104">
          <cell r="A104" t="str">
            <v>NAU251202</v>
          </cell>
          <cell r="B104" t="str">
            <v>Transoceanic</v>
          </cell>
          <cell r="C104">
            <v>45993</v>
          </cell>
          <cell r="D104" t="str">
            <v>Crossroads of the Atlantic</v>
          </cell>
          <cell r="F104">
            <v>15</v>
          </cell>
          <cell r="G104" t="str">
            <v xml:space="preserve">BARCELONA to MIAMI </v>
          </cell>
        </row>
        <row r="105">
          <cell r="A105" t="str">
            <v>NAU251217</v>
          </cell>
          <cell r="B105" t="str">
            <v>Caribbean, PC &amp; Mexico</v>
          </cell>
          <cell r="C105">
            <v>46008</v>
          </cell>
          <cell r="D105" t="str">
            <v>Caribbean Elegance</v>
          </cell>
          <cell r="F105">
            <v>10</v>
          </cell>
          <cell r="G105" t="str">
            <v xml:space="preserve">MIAMI to MIAMI </v>
          </cell>
        </row>
        <row r="106">
          <cell r="A106" t="str">
            <v>NAU251227</v>
          </cell>
          <cell r="B106" t="str">
            <v>Caribbean, PC &amp; Mexico</v>
          </cell>
          <cell r="C106">
            <v>46018</v>
          </cell>
          <cell r="D106" t="str">
            <v>Jewels of the Yucatán</v>
          </cell>
          <cell r="F106">
            <v>9</v>
          </cell>
          <cell r="G106" t="str">
            <v xml:space="preserve">MIAMI to MIAMI </v>
          </cell>
        </row>
        <row r="107">
          <cell r="A107" t="str">
            <v>NAU250225A</v>
          </cell>
          <cell r="B107" t="str">
            <v>S. Pacific, Australia &amp; N. Zealand</v>
          </cell>
          <cell r="C107">
            <v>45713</v>
          </cell>
          <cell r="D107" t="str">
            <v>Yachtsman’s Polynesia</v>
          </cell>
          <cell r="F107">
            <v>28</v>
          </cell>
          <cell r="G107" t="str">
            <v>PAPEETE to AUCKLAND</v>
          </cell>
        </row>
        <row r="108">
          <cell r="A108" t="str">
            <v>NAU250225B</v>
          </cell>
          <cell r="B108" t="str">
            <v>S. Pacific, Australia &amp; N. Zealand</v>
          </cell>
          <cell r="C108">
            <v>45713</v>
          </cell>
          <cell r="D108" t="str">
            <v>Seductive South Pacific</v>
          </cell>
          <cell r="F108">
            <v>50</v>
          </cell>
          <cell r="G108" t="str">
            <v>PAPEETE to SINGAPORE</v>
          </cell>
        </row>
        <row r="109">
          <cell r="A109" t="str">
            <v>NAU250225C</v>
          </cell>
          <cell r="B109" t="str">
            <v>S. Pacific, Australia &amp; N. Zealand</v>
          </cell>
          <cell r="C109">
            <v>45713</v>
          </cell>
          <cell r="D109" t="str">
            <v>Exotic Southern Realms</v>
          </cell>
          <cell r="F109">
            <v>85</v>
          </cell>
          <cell r="G109" t="str">
            <v>PAPEETE to CAPE TOWN</v>
          </cell>
        </row>
        <row r="110">
          <cell r="A110" t="str">
            <v>NAU250225D</v>
          </cell>
          <cell r="B110" t="str">
            <v>Asia &amp; Africa</v>
          </cell>
          <cell r="C110">
            <v>45713</v>
          </cell>
          <cell r="D110" t="str">
            <v>Epic Continental Explorer</v>
          </cell>
          <cell r="F110">
            <v>111</v>
          </cell>
          <cell r="G110" t="str">
            <v>PAPEETE to BARCELONA</v>
          </cell>
        </row>
        <row r="111">
          <cell r="A111" t="str">
            <v>NAU250307A</v>
          </cell>
          <cell r="B111" t="str">
            <v>S. Pacific, Australia &amp; N. Zealand</v>
          </cell>
          <cell r="C111">
            <v>45723</v>
          </cell>
          <cell r="D111" t="str">
            <v>Radiant Pacific Reefs</v>
          </cell>
          <cell r="F111">
            <v>40</v>
          </cell>
          <cell r="G111" t="str">
            <v>PAPEETE to SINGAPORE</v>
          </cell>
        </row>
        <row r="112">
          <cell r="A112" t="str">
            <v>NAU250307B</v>
          </cell>
          <cell r="B112" t="str">
            <v>Asia &amp; Africa</v>
          </cell>
          <cell r="C112">
            <v>45723</v>
          </cell>
          <cell r="D112" t="str">
            <v>Lagoons to Safari Legends</v>
          </cell>
          <cell r="F112">
            <v>75</v>
          </cell>
          <cell r="G112" t="str">
            <v>PAPEETE to CAPE TOWN</v>
          </cell>
        </row>
        <row r="113">
          <cell r="A113" t="str">
            <v>NAU250417A</v>
          </cell>
          <cell r="B113" t="str">
            <v>Asia &amp; Africa</v>
          </cell>
          <cell r="C113">
            <v>45764</v>
          </cell>
          <cell r="D113" t="str">
            <v>Asia &amp; Africa Adventure</v>
          </cell>
          <cell r="F113">
            <v>61</v>
          </cell>
          <cell r="G113" t="str">
            <v>SINGAPORE to BARCELONA</v>
          </cell>
        </row>
        <row r="114">
          <cell r="A114" t="str">
            <v>NAU250417B</v>
          </cell>
          <cell r="B114" t="str">
            <v>Asia &amp; Africa</v>
          </cell>
          <cell r="C114">
            <v>45764</v>
          </cell>
          <cell r="D114" t="str">
            <v>Continental Grandeur</v>
          </cell>
          <cell r="F114">
            <v>71</v>
          </cell>
          <cell r="G114" t="str">
            <v>SINGAPORE to MONTE CARLO</v>
          </cell>
        </row>
        <row r="115">
          <cell r="A115" t="str">
            <v>NAU250707C</v>
          </cell>
          <cell r="B115" t="str">
            <v>Mediterranean</v>
          </cell>
          <cell r="C115">
            <v>45845</v>
          </cell>
          <cell r="D115" t="str">
            <v>Epic East Mediterranean</v>
          </cell>
          <cell r="F115">
            <v>46</v>
          </cell>
          <cell r="G115" t="str">
            <v>ROME to ROME</v>
          </cell>
        </row>
        <row r="116">
          <cell r="A116" t="str">
            <v>NAU250707A</v>
          </cell>
          <cell r="B116" t="str">
            <v>Mediterranean</v>
          </cell>
          <cell r="C116">
            <v>45845</v>
          </cell>
          <cell r="D116" t="str">
            <v>Adriatic &amp; Aegean Icons</v>
          </cell>
          <cell r="F116">
            <v>20</v>
          </cell>
          <cell r="G116" t="str">
            <v>ROME to ISTANBUL</v>
          </cell>
        </row>
        <row r="117">
          <cell r="A117" t="str">
            <v>NAU250717B</v>
          </cell>
          <cell r="B117" t="str">
            <v>Mediterranean</v>
          </cell>
          <cell r="C117">
            <v>45855</v>
          </cell>
          <cell r="D117" t="str">
            <v>Mediterranean Traveler</v>
          </cell>
          <cell r="F117">
            <v>36</v>
          </cell>
          <cell r="G117" t="str">
            <v>VENICE to ROME</v>
          </cell>
        </row>
        <row r="118">
          <cell r="A118" t="str">
            <v>NAU250808B</v>
          </cell>
          <cell r="B118" t="str">
            <v>Mediterranean</v>
          </cell>
          <cell r="C118">
            <v>45877</v>
          </cell>
          <cell r="D118" t="str">
            <v>Eternal Rivieras</v>
          </cell>
          <cell r="F118">
            <v>34</v>
          </cell>
          <cell r="G118" t="str">
            <v>ATHENS to ATHENS</v>
          </cell>
        </row>
        <row r="119">
          <cell r="A119" t="str">
            <v>NAU250822A</v>
          </cell>
          <cell r="B119" t="str">
            <v>Mediterranean</v>
          </cell>
          <cell r="C119">
            <v>45891</v>
          </cell>
          <cell r="D119" t="str">
            <v>Baroque to Byzantine Gems</v>
          </cell>
          <cell r="F119">
            <v>20</v>
          </cell>
          <cell r="G119" t="str">
            <v>ROME to ATHENS</v>
          </cell>
        </row>
        <row r="120">
          <cell r="A120" t="str">
            <v>NAU250911A</v>
          </cell>
          <cell r="B120" t="str">
            <v>Mediterranean</v>
          </cell>
          <cell r="C120">
            <v>45911</v>
          </cell>
          <cell r="D120" t="str">
            <v>Mediterranean Memories</v>
          </cell>
          <cell r="F120">
            <v>26</v>
          </cell>
          <cell r="G120" t="str">
            <v>ATHENS to MÁLAGA</v>
          </cell>
        </row>
        <row r="121">
          <cell r="A121" t="str">
            <v>NAU250911B</v>
          </cell>
          <cell r="B121" t="str">
            <v>Mediterranean</v>
          </cell>
          <cell r="C121">
            <v>45911</v>
          </cell>
          <cell r="D121" t="str">
            <v>Edge of the Ancient World</v>
          </cell>
          <cell r="F121">
            <v>36</v>
          </cell>
          <cell r="G121" t="str">
            <v>ATHENS to LISBON</v>
          </cell>
        </row>
        <row r="122">
          <cell r="A122" t="str">
            <v>NAU250925A</v>
          </cell>
          <cell r="B122" t="str">
            <v>Mediterranean</v>
          </cell>
          <cell r="C122">
            <v>45925</v>
          </cell>
          <cell r="D122" t="str">
            <v>Palazzi to Palm Groves</v>
          </cell>
          <cell r="F122">
            <v>22</v>
          </cell>
          <cell r="G122" t="str">
            <v>VALLETTA to LISBON</v>
          </cell>
        </row>
        <row r="123">
          <cell r="A123" t="str">
            <v>NAU251007A</v>
          </cell>
          <cell r="B123" t="str">
            <v>Mediterranean</v>
          </cell>
          <cell r="C123">
            <v>45937</v>
          </cell>
          <cell r="D123" t="str">
            <v>Scenic Strands &amp; Havens</v>
          </cell>
          <cell r="F123">
            <v>22</v>
          </cell>
          <cell r="G123" t="str">
            <v>MÁLAGA to ROME</v>
          </cell>
        </row>
        <row r="124">
          <cell r="A124" t="str">
            <v>NAU251120A</v>
          </cell>
          <cell r="B124" t="str">
            <v>Mediterranean</v>
          </cell>
          <cell r="C124">
            <v>45981</v>
          </cell>
          <cell r="D124" t="str">
            <v>Aegean &amp; Atlantic Stars</v>
          </cell>
          <cell r="F124">
            <v>27</v>
          </cell>
          <cell r="G124" t="str">
            <v>ISTANBUL to MIAMI</v>
          </cell>
        </row>
        <row r="125">
          <cell r="A125" t="str">
            <v>NAU251202A</v>
          </cell>
          <cell r="B125" t="str">
            <v>Caribbean, PC &amp; Mexico</v>
          </cell>
          <cell r="C125">
            <v>45993</v>
          </cell>
          <cell r="D125" t="str">
            <v>Iberian &amp; Island Dreams</v>
          </cell>
          <cell r="F125">
            <v>25</v>
          </cell>
          <cell r="G125" t="str">
            <v>BARCELONA to MIAMI</v>
          </cell>
        </row>
        <row r="126">
          <cell r="A126" t="str">
            <v>REG250111</v>
          </cell>
          <cell r="B126" t="str">
            <v>S. Pacific, Australia &amp; N. Zealand</v>
          </cell>
          <cell r="C126">
            <v>45668</v>
          </cell>
          <cell r="D126" t="str">
            <v>Australian Navigator</v>
          </cell>
          <cell r="F126">
            <v>14</v>
          </cell>
          <cell r="G126" t="str">
            <v>PERTH to SYDNEY</v>
          </cell>
        </row>
        <row r="127">
          <cell r="A127" t="str">
            <v>REG250125</v>
          </cell>
          <cell r="B127" t="str">
            <v>S. Pacific, Australia &amp; N. Zealand</v>
          </cell>
          <cell r="C127">
            <v>45682</v>
          </cell>
          <cell r="D127" t="str">
            <v>Treasures of Captain Cook</v>
          </cell>
          <cell r="F127">
            <v>16</v>
          </cell>
          <cell r="G127" t="str">
            <v>SYDNEY to SYDNEY</v>
          </cell>
        </row>
        <row r="128">
          <cell r="A128" t="str">
            <v>REG250210</v>
          </cell>
          <cell r="B128" t="str">
            <v>S. Pacific, Australia &amp; N. Zealand</v>
          </cell>
          <cell r="C128">
            <v>45698</v>
          </cell>
          <cell r="D128" t="str">
            <v>Great Southern Lands</v>
          </cell>
          <cell r="F128">
            <v>14</v>
          </cell>
          <cell r="G128" t="str">
            <v>SYDNEY to AUCKLAND</v>
          </cell>
        </row>
        <row r="129">
          <cell r="A129" t="str">
            <v>REG250224</v>
          </cell>
          <cell r="B129" t="str">
            <v>S. Pacific, Australia &amp; N. Zealand</v>
          </cell>
          <cell r="C129">
            <v>45712</v>
          </cell>
          <cell r="D129" t="str">
            <v>Kiwi &amp; Kangaroo Coasts</v>
          </cell>
          <cell r="F129">
            <v>14</v>
          </cell>
          <cell r="G129" t="str">
            <v>AUCKLAND to SYDNEY</v>
          </cell>
        </row>
        <row r="130">
          <cell r="A130" t="str">
            <v>REG250310</v>
          </cell>
          <cell r="B130" t="str">
            <v>S. Pacific, Australia &amp; N. Zealand</v>
          </cell>
          <cell r="C130">
            <v>45726</v>
          </cell>
          <cell r="D130" t="str">
            <v>Down Under to Indonesia</v>
          </cell>
          <cell r="F130">
            <v>20</v>
          </cell>
          <cell r="G130" t="str">
            <v>SYDNEY to SINGAPORE</v>
          </cell>
        </row>
        <row r="131">
          <cell r="A131" t="str">
            <v>REG250403</v>
          </cell>
          <cell r="B131" t="str">
            <v>Asia &amp; Africa</v>
          </cell>
          <cell r="C131">
            <v>45750</v>
          </cell>
          <cell r="D131" t="str">
            <v>Malay Peninsula Treasures</v>
          </cell>
          <cell r="F131">
            <v>6</v>
          </cell>
          <cell r="G131" t="str">
            <v>SINGAPORE to SINGAPORE</v>
          </cell>
        </row>
        <row r="132">
          <cell r="A132" t="str">
            <v>REG250409</v>
          </cell>
          <cell r="B132" t="str">
            <v>Asia &amp; Africa</v>
          </cell>
          <cell r="C132">
            <v>45756</v>
          </cell>
          <cell r="D132" t="str">
            <v>Gilded Eastern Kingdoms</v>
          </cell>
          <cell r="F132">
            <v>15</v>
          </cell>
          <cell r="G132" t="str">
            <v>SINGAPORE to TAIPEI</v>
          </cell>
        </row>
        <row r="133">
          <cell r="A133" t="str">
            <v>REG250424</v>
          </cell>
          <cell r="B133" t="str">
            <v>Asia &amp; Africa</v>
          </cell>
          <cell r="C133">
            <v>45771</v>
          </cell>
          <cell r="D133" t="str">
            <v>Springtime in Asia</v>
          </cell>
          <cell r="F133">
            <v>14</v>
          </cell>
          <cell r="G133" t="str">
            <v>TAIPEI to KYOTO</v>
          </cell>
        </row>
        <row r="134">
          <cell r="A134" t="str">
            <v>REG250508</v>
          </cell>
          <cell r="B134" t="str">
            <v>Asia &amp; Africa</v>
          </cell>
          <cell r="C134">
            <v>45785</v>
          </cell>
          <cell r="D134" t="str">
            <v>Jewels of Japan &amp; Korea</v>
          </cell>
          <cell r="F134">
            <v>14</v>
          </cell>
          <cell r="G134" t="str">
            <v>KYOTO to TOKYO</v>
          </cell>
        </row>
        <row r="135">
          <cell r="A135" t="str">
            <v>REG250522</v>
          </cell>
          <cell r="B135" t="str">
            <v>Asia &amp; Africa</v>
          </cell>
          <cell r="C135">
            <v>45799</v>
          </cell>
          <cell r="D135" t="str">
            <v>Riches of East Asia</v>
          </cell>
          <cell r="F135">
            <v>12</v>
          </cell>
          <cell r="G135" t="str">
            <v>TOKYO to HONG KONG</v>
          </cell>
        </row>
        <row r="136">
          <cell r="A136" t="str">
            <v>REG250603</v>
          </cell>
          <cell r="B136" t="str">
            <v>Asia &amp; Africa</v>
          </cell>
          <cell r="C136">
            <v>45811</v>
          </cell>
          <cell r="D136" t="str">
            <v>Extravagant Far East</v>
          </cell>
          <cell r="F136">
            <v>20</v>
          </cell>
          <cell r="G136" t="str">
            <v>HONG KONG to BALI</v>
          </cell>
        </row>
        <row r="137">
          <cell r="A137" t="str">
            <v>REG250623</v>
          </cell>
          <cell r="B137" t="str">
            <v>S. Pacific, Australia &amp; N. Zealand</v>
          </cell>
          <cell r="C137">
            <v>45831</v>
          </cell>
          <cell r="D137" t="str">
            <v>Outback &amp; Island Pearls</v>
          </cell>
          <cell r="F137">
            <v>25</v>
          </cell>
          <cell r="G137" t="str">
            <v>BALI to PAPEETE</v>
          </cell>
        </row>
        <row r="138">
          <cell r="A138" t="str">
            <v>REG250717</v>
          </cell>
          <cell r="B138" t="str">
            <v>S. Pacific, Australia &amp; N. Zealand</v>
          </cell>
          <cell r="C138">
            <v>45855</v>
          </cell>
          <cell r="D138" t="str">
            <v>Divine Pacific Oases</v>
          </cell>
          <cell r="F138">
            <v>15</v>
          </cell>
          <cell r="G138" t="str">
            <v xml:space="preserve">PAPEETE to HONOLULU </v>
          </cell>
        </row>
        <row r="139">
          <cell r="A139" t="str">
            <v>REG250801</v>
          </cell>
          <cell r="B139" t="str">
            <v>S. Pacific, Australia &amp; N. Zealand</v>
          </cell>
          <cell r="C139">
            <v>45870</v>
          </cell>
          <cell r="D139" t="str">
            <v>Polynesian Dreams</v>
          </cell>
          <cell r="F139">
            <v>15</v>
          </cell>
          <cell r="G139" t="str">
            <v xml:space="preserve">HONOLULU to PAPEETE </v>
          </cell>
        </row>
        <row r="140">
          <cell r="A140" t="str">
            <v>REG250816</v>
          </cell>
          <cell r="B140" t="str">
            <v>S. Pacific, Australia &amp; N. Zealand</v>
          </cell>
          <cell r="C140">
            <v>45885</v>
          </cell>
          <cell r="D140" t="str">
            <v>Tahitian Legends</v>
          </cell>
          <cell r="F140">
            <v>10</v>
          </cell>
          <cell r="G140" t="str">
            <v xml:space="preserve">PAPEETE to PAPEETE </v>
          </cell>
        </row>
        <row r="141">
          <cell r="A141" t="str">
            <v>REG250826</v>
          </cell>
          <cell r="B141" t="str">
            <v>S. Pacific, Australia &amp; N. Zealand</v>
          </cell>
          <cell r="C141">
            <v>45895</v>
          </cell>
          <cell r="D141" t="str">
            <v>Tahitian Legends</v>
          </cell>
          <cell r="F141">
            <v>10</v>
          </cell>
          <cell r="G141" t="str">
            <v xml:space="preserve">PAPEETE to PAPEETE </v>
          </cell>
        </row>
        <row r="142">
          <cell r="A142" t="str">
            <v>REG250905</v>
          </cell>
          <cell r="B142" t="str">
            <v>S. Pacific, Australia &amp; N. Zealand</v>
          </cell>
          <cell r="C142">
            <v>45905</v>
          </cell>
          <cell r="D142" t="str">
            <v>Tahitian Legends</v>
          </cell>
          <cell r="F142">
            <v>10</v>
          </cell>
          <cell r="G142" t="str">
            <v xml:space="preserve">PAPEETE to PAPEETE </v>
          </cell>
        </row>
        <row r="143">
          <cell r="A143" t="str">
            <v>REG250915</v>
          </cell>
          <cell r="B143" t="str">
            <v>S. Pacific, Australia &amp; N. Zealand</v>
          </cell>
          <cell r="C143">
            <v>45915</v>
          </cell>
          <cell r="D143" t="str">
            <v>Polynesian Dreams</v>
          </cell>
          <cell r="F143">
            <v>15</v>
          </cell>
          <cell r="G143" t="str">
            <v>PAPEETE to HONOLULU</v>
          </cell>
        </row>
        <row r="144">
          <cell r="A144" t="str">
            <v>REG250930</v>
          </cell>
          <cell r="B144" t="str">
            <v>S. Pacific, Australia &amp; N. Zealand</v>
          </cell>
          <cell r="C144">
            <v>45930</v>
          </cell>
          <cell r="D144" t="str">
            <v>Divine Pacific Oases</v>
          </cell>
          <cell r="F144">
            <v>15</v>
          </cell>
          <cell r="G144" t="str">
            <v xml:space="preserve">HONOLULU to PAPEETE </v>
          </cell>
        </row>
        <row r="145">
          <cell r="A145" t="str">
            <v>REG251015</v>
          </cell>
          <cell r="B145" t="str">
            <v>Transoceanic</v>
          </cell>
          <cell r="C145">
            <v>45945</v>
          </cell>
          <cell r="D145" t="str">
            <v>Song of Polynesia</v>
          </cell>
          <cell r="F145">
            <v>18</v>
          </cell>
          <cell r="G145" t="str">
            <v xml:space="preserve">PAPEETE to LOS ANGELES </v>
          </cell>
        </row>
        <row r="146">
          <cell r="A146" t="str">
            <v>REG251102</v>
          </cell>
          <cell r="B146" t="str">
            <v>Caribbean, PC &amp; Mexico</v>
          </cell>
          <cell r="C146">
            <v>45963</v>
          </cell>
          <cell r="D146" t="str">
            <v>Pacific Pathways</v>
          </cell>
          <cell r="F146">
            <v>12</v>
          </cell>
          <cell r="G146" t="str">
            <v>LOS ANGELES to COLÓN</v>
          </cell>
        </row>
        <row r="147">
          <cell r="A147" t="str">
            <v>REG251114</v>
          </cell>
          <cell r="B147" t="str">
            <v>Caribbean, PC &amp; Mexico</v>
          </cell>
          <cell r="C147">
            <v>45975</v>
          </cell>
          <cell r="D147" t="str">
            <v>Pacific Pathways</v>
          </cell>
          <cell r="F147">
            <v>12</v>
          </cell>
          <cell r="G147" t="str">
            <v>COLÓN to LOS ANGELES</v>
          </cell>
        </row>
        <row r="148">
          <cell r="A148" t="str">
            <v>REG251126</v>
          </cell>
          <cell r="B148" t="str">
            <v>Transoceanic</v>
          </cell>
          <cell r="C148">
            <v>45987</v>
          </cell>
          <cell r="D148" t="str">
            <v>South Seas Mosaic</v>
          </cell>
          <cell r="F148">
            <v>21</v>
          </cell>
          <cell r="G148" t="str">
            <v xml:space="preserve">LOS ANGELES to PAPEETE </v>
          </cell>
        </row>
        <row r="149">
          <cell r="A149" t="str">
            <v>REG251217</v>
          </cell>
          <cell r="B149" t="str">
            <v>S. Pacific, Australia &amp; N. Zealand</v>
          </cell>
          <cell r="C149">
            <v>46008</v>
          </cell>
          <cell r="D149" t="str">
            <v>Outrigger’s Route to Bali</v>
          </cell>
          <cell r="F149">
            <v>24</v>
          </cell>
          <cell r="G149" t="str">
            <v xml:space="preserve">PAPEETE to BALI </v>
          </cell>
        </row>
        <row r="150">
          <cell r="A150" t="str">
            <v>REG241222B + MNA250216</v>
          </cell>
          <cell r="B150" t="str">
            <v>S. Pacific, Australia &amp; N. Zealand</v>
          </cell>
          <cell r="C150">
            <v>45648</v>
          </cell>
          <cell r="D150" t="str">
            <v>Far &amp; Wide: The Ultimate Odyssey</v>
          </cell>
          <cell r="F150">
            <v>74</v>
          </cell>
          <cell r="G150" t="str">
            <v xml:space="preserve">SYDNEY to SANTIAGO DE CHILE </v>
          </cell>
        </row>
        <row r="151">
          <cell r="A151" t="str">
            <v>REG250224A</v>
          </cell>
          <cell r="B151" t="str">
            <v>S. Pacific, Australia &amp; N. Zealand</v>
          </cell>
          <cell r="C151">
            <v>45712</v>
          </cell>
          <cell r="D151" t="str">
            <v>Australasia Unleashed</v>
          </cell>
          <cell r="F151">
            <v>34</v>
          </cell>
          <cell r="G151" t="str">
            <v>AUCKLAND to SINGAPORE</v>
          </cell>
        </row>
        <row r="152">
          <cell r="A152" t="str">
            <v>REG250409A</v>
          </cell>
          <cell r="B152" t="str">
            <v>Asia &amp; Africa</v>
          </cell>
          <cell r="C152">
            <v>45756</v>
          </cell>
          <cell r="D152" t="str">
            <v>Kingdoms of East Asia</v>
          </cell>
          <cell r="F152">
            <v>29</v>
          </cell>
          <cell r="G152" t="str">
            <v>SINGAPORE to KYOTO</v>
          </cell>
        </row>
        <row r="153">
          <cell r="A153" t="str">
            <v>REG250424A</v>
          </cell>
          <cell r="B153" t="str">
            <v>Asia &amp; Africa</v>
          </cell>
          <cell r="C153">
            <v>45771</v>
          </cell>
          <cell r="D153" t="str">
            <v>Fabulous Far East</v>
          </cell>
          <cell r="F153">
            <v>28</v>
          </cell>
          <cell r="G153" t="str">
            <v>TAIPEI to TOKYO</v>
          </cell>
        </row>
        <row r="154">
          <cell r="A154" t="str">
            <v>REG250522A</v>
          </cell>
          <cell r="B154" t="str">
            <v>Asia &amp; Africa</v>
          </cell>
          <cell r="C154">
            <v>45799</v>
          </cell>
          <cell r="D154" t="str">
            <v>Ancient Empires of Asia</v>
          </cell>
          <cell r="F154">
            <v>32</v>
          </cell>
          <cell r="G154" t="str">
            <v>TOKYO to BALI</v>
          </cell>
        </row>
        <row r="155">
          <cell r="A155" t="str">
            <v>REG250522C</v>
          </cell>
          <cell r="B155" t="str">
            <v>S. Pacific, Australia &amp; N. Zealand</v>
          </cell>
          <cell r="C155">
            <v>45799</v>
          </cell>
          <cell r="D155" t="str">
            <v>Asia &amp; Oceania Odyssey</v>
          </cell>
          <cell r="F155">
            <v>72</v>
          </cell>
          <cell r="G155" t="str">
            <v>TOKYO to HONOLULU</v>
          </cell>
        </row>
        <row r="156">
          <cell r="A156" t="str">
            <v>REG250603A</v>
          </cell>
          <cell r="B156" t="str">
            <v>Asia &amp; Africa</v>
          </cell>
          <cell r="C156">
            <v>45811</v>
          </cell>
          <cell r="D156" t="str">
            <v>Asian &amp; Pacific Pearls</v>
          </cell>
          <cell r="F156">
            <v>45</v>
          </cell>
          <cell r="G156" t="str">
            <v>HONG KONG to PAPEETE</v>
          </cell>
        </row>
        <row r="157">
          <cell r="A157" t="str">
            <v>REG250623A</v>
          </cell>
          <cell r="B157" t="str">
            <v>S. Pacific, Australia &amp; N. Zealand</v>
          </cell>
          <cell r="C157">
            <v>45831</v>
          </cell>
          <cell r="D157" t="str">
            <v>Pristine Pacific Sands</v>
          </cell>
          <cell r="F157">
            <v>40</v>
          </cell>
          <cell r="G157" t="str">
            <v>BALI to HONOLULU</v>
          </cell>
        </row>
        <row r="158">
          <cell r="A158" t="str">
            <v>REG251126B</v>
          </cell>
          <cell r="B158" t="str">
            <v>Asia &amp; Africa</v>
          </cell>
          <cell r="C158">
            <v>45987</v>
          </cell>
          <cell r="D158" t="str">
            <v>Inspired Exotic Explorer</v>
          </cell>
          <cell r="F158">
            <v>59</v>
          </cell>
          <cell r="G158" t="str">
            <v>LOS ANGELES to SINGAPORE</v>
          </cell>
        </row>
        <row r="159">
          <cell r="A159" t="str">
            <v>REG251126C</v>
          </cell>
          <cell r="B159" t="str">
            <v>Asia &amp; Africa</v>
          </cell>
          <cell r="C159">
            <v>45987</v>
          </cell>
          <cell r="D159" t="str">
            <v>Southern Seas Saga</v>
          </cell>
          <cell r="F159">
            <v>74</v>
          </cell>
          <cell r="G159" t="str">
            <v>LOS ANGELES to HONG KONG</v>
          </cell>
        </row>
        <row r="160">
          <cell r="A160" t="str">
            <v>RVA250112</v>
          </cell>
          <cell r="B160" t="str">
            <v>Asia &amp; Africa</v>
          </cell>
          <cell r="C160">
            <v>45669</v>
          </cell>
          <cell r="D160" t="str">
            <v>Southeast Asian Sojourn</v>
          </cell>
          <cell r="F160">
            <v>15</v>
          </cell>
          <cell r="G160" t="str">
            <v>SINGAPORE to HONG KONG</v>
          </cell>
        </row>
        <row r="161">
          <cell r="A161" t="str">
            <v>RVA250127</v>
          </cell>
          <cell r="B161" t="str">
            <v>Asia &amp; Africa</v>
          </cell>
          <cell r="C161">
            <v>45684</v>
          </cell>
          <cell r="D161" t="str">
            <v>Eternal Eastern Empires</v>
          </cell>
          <cell r="F161">
            <v>18</v>
          </cell>
          <cell r="G161" t="str">
            <v>HONG KONG to TOKYO</v>
          </cell>
        </row>
        <row r="162">
          <cell r="A162" t="str">
            <v>RVA250214</v>
          </cell>
          <cell r="B162" t="str">
            <v>Asia &amp; Africa</v>
          </cell>
          <cell r="C162">
            <v>45702</v>
          </cell>
          <cell r="D162" t="str">
            <v>Tropics of the Far East</v>
          </cell>
          <cell r="F162">
            <v>24</v>
          </cell>
          <cell r="G162" t="str">
            <v>TOKYO to SINGAPORE</v>
          </cell>
        </row>
        <row r="163">
          <cell r="A163" t="str">
            <v>RVA250310</v>
          </cell>
          <cell r="B163" t="str">
            <v>Asia &amp; Africa</v>
          </cell>
          <cell r="C163">
            <v>45726</v>
          </cell>
          <cell r="D163" t="str">
            <v>Palms &amp; Pagodas</v>
          </cell>
          <cell r="F163">
            <v>11</v>
          </cell>
          <cell r="G163" t="str">
            <v>SINGAPORE to HONG KONG</v>
          </cell>
        </row>
        <row r="164">
          <cell r="A164" t="str">
            <v>RVA250321</v>
          </cell>
          <cell r="B164" t="str">
            <v>Asia &amp; Africa</v>
          </cell>
          <cell r="C164">
            <v>45737</v>
          </cell>
          <cell r="D164" t="str">
            <v>Far Eastern Fascination</v>
          </cell>
          <cell r="F164">
            <v>11</v>
          </cell>
          <cell r="G164" t="str">
            <v>HONG KONG to TOKYO</v>
          </cell>
        </row>
        <row r="165">
          <cell r="A165" t="str">
            <v>RVA250401</v>
          </cell>
          <cell r="B165" t="str">
            <v>Asia &amp; Africa</v>
          </cell>
          <cell r="C165">
            <v>45748</v>
          </cell>
          <cell r="D165" t="str">
            <v>Focus on Japan</v>
          </cell>
          <cell r="F165">
            <v>12</v>
          </cell>
          <cell r="G165" t="str">
            <v xml:space="preserve">TOKYO to TOKYO </v>
          </cell>
        </row>
        <row r="166">
          <cell r="A166" t="str">
            <v>RVA250413</v>
          </cell>
          <cell r="B166" t="str">
            <v>Asia &amp; Africa</v>
          </cell>
          <cell r="C166">
            <v>45760</v>
          </cell>
          <cell r="D166" t="str">
            <v>Revelations of Japan</v>
          </cell>
          <cell r="F166">
            <v>12</v>
          </cell>
          <cell r="G166" t="str">
            <v xml:space="preserve">TOKYO to TOKYO </v>
          </cell>
        </row>
        <row r="167">
          <cell r="A167" t="str">
            <v>RVA250425</v>
          </cell>
          <cell r="B167" t="str">
            <v>Transoceanic</v>
          </cell>
          <cell r="C167">
            <v>45772</v>
          </cell>
          <cell r="D167" t="str">
            <v>Legends of Japan &amp; Alaska</v>
          </cell>
          <cell r="F167">
            <v>19</v>
          </cell>
          <cell r="G167" t="str">
            <v xml:space="preserve">TOKYO to VANCOUVER </v>
          </cell>
        </row>
        <row r="168">
          <cell r="A168" t="str">
            <v>RVA250513</v>
          </cell>
          <cell r="B168" t="str">
            <v>Alaska</v>
          </cell>
          <cell r="C168">
            <v>45790</v>
          </cell>
          <cell r="D168" t="str">
            <v>Alaska Reflections</v>
          </cell>
          <cell r="F168">
            <v>8</v>
          </cell>
          <cell r="G168" t="str">
            <v>VANCOUVER to ANCHORAGE</v>
          </cell>
        </row>
        <row r="169">
          <cell r="A169" t="str">
            <v>RVA250521</v>
          </cell>
          <cell r="B169" t="str">
            <v>Alaska</v>
          </cell>
          <cell r="C169">
            <v>45798</v>
          </cell>
          <cell r="D169" t="str">
            <v>Explorer’s Alaska</v>
          </cell>
          <cell r="F169">
            <v>8</v>
          </cell>
          <cell r="G169" t="str">
            <v>ANCHORAGE to VANCOUVER</v>
          </cell>
        </row>
        <row r="170">
          <cell r="A170" t="str">
            <v>RVA250529</v>
          </cell>
          <cell r="B170" t="str">
            <v>Alaska</v>
          </cell>
          <cell r="C170">
            <v>45806</v>
          </cell>
          <cell r="D170" t="str">
            <v>Wilds of Alaska</v>
          </cell>
          <cell r="F170">
            <v>12</v>
          </cell>
          <cell r="G170" t="str">
            <v>VANCOUVER to ANCHORAGE</v>
          </cell>
        </row>
        <row r="171">
          <cell r="A171" t="str">
            <v>RVA250610</v>
          </cell>
          <cell r="B171" t="str">
            <v>Alaska</v>
          </cell>
          <cell r="C171">
            <v>45818</v>
          </cell>
          <cell r="D171" t="str">
            <v>Alaskan Accolades</v>
          </cell>
          <cell r="F171">
            <v>7</v>
          </cell>
          <cell r="G171" t="str">
            <v>ANCHORAGE to VANCOUVER</v>
          </cell>
        </row>
        <row r="172">
          <cell r="A172" t="str">
            <v>RVA250617</v>
          </cell>
          <cell r="B172" t="str">
            <v>Alaska</v>
          </cell>
          <cell r="C172">
            <v>45825</v>
          </cell>
          <cell r="D172" t="str">
            <v xml:space="preserve">Majestic Alaska </v>
          </cell>
          <cell r="F172">
            <v>9</v>
          </cell>
          <cell r="G172" t="str">
            <v>VANCOUVER to SEATTLE</v>
          </cell>
        </row>
        <row r="173">
          <cell r="A173" t="str">
            <v>RVA250626</v>
          </cell>
          <cell r="B173" t="str">
            <v>Alaska</v>
          </cell>
          <cell r="C173">
            <v>45834</v>
          </cell>
          <cell r="D173" t="str">
            <v>Gems of The Last Frontier</v>
          </cell>
          <cell r="F173">
            <v>12</v>
          </cell>
          <cell r="G173" t="str">
            <v xml:space="preserve">SEATTLE to SEATTLE </v>
          </cell>
        </row>
        <row r="174">
          <cell r="A174" t="str">
            <v>RVA250708</v>
          </cell>
          <cell r="B174" t="str">
            <v>Alaska</v>
          </cell>
          <cell r="C174">
            <v>45846</v>
          </cell>
          <cell r="D174" t="str">
            <v>Wonders of Alaska</v>
          </cell>
          <cell r="F174">
            <v>9</v>
          </cell>
          <cell r="G174" t="str">
            <v xml:space="preserve">SEATTLE to SEATTLE </v>
          </cell>
        </row>
        <row r="175">
          <cell r="A175" t="str">
            <v>RVA250717</v>
          </cell>
          <cell r="B175" t="str">
            <v>Alaska</v>
          </cell>
          <cell r="C175">
            <v>45855</v>
          </cell>
          <cell r="D175" t="str">
            <v>Gems of The Last Frontier</v>
          </cell>
          <cell r="F175">
            <v>12</v>
          </cell>
          <cell r="G175" t="str">
            <v xml:space="preserve">SEATTLE to SEATTLE </v>
          </cell>
        </row>
        <row r="176">
          <cell r="A176" t="str">
            <v>RVA250729</v>
          </cell>
          <cell r="B176" t="str">
            <v>Alaska</v>
          </cell>
          <cell r="C176">
            <v>45867</v>
          </cell>
          <cell r="D176" t="str">
            <v>Radiant Alaska</v>
          </cell>
          <cell r="F176">
            <v>10</v>
          </cell>
          <cell r="G176" t="str">
            <v xml:space="preserve">SEATTLE to SEATTLE </v>
          </cell>
        </row>
        <row r="177">
          <cell r="A177" t="str">
            <v>RVA250808</v>
          </cell>
          <cell r="B177" t="str">
            <v>Alaska</v>
          </cell>
          <cell r="C177">
            <v>45877</v>
          </cell>
          <cell r="D177" t="str">
            <v>Frontier Adventures</v>
          </cell>
          <cell r="F177">
            <v>10</v>
          </cell>
          <cell r="G177" t="str">
            <v xml:space="preserve">SEATTLE to SEATTLE </v>
          </cell>
        </row>
        <row r="178">
          <cell r="A178" t="str">
            <v>RVA250818</v>
          </cell>
          <cell r="B178" t="str">
            <v>Alaska</v>
          </cell>
          <cell r="C178">
            <v>45887</v>
          </cell>
          <cell r="D178" t="str">
            <v>Spirit of Alaska</v>
          </cell>
          <cell r="F178">
            <v>10</v>
          </cell>
          <cell r="G178" t="str">
            <v xml:space="preserve">SEATTLE to SEATTLE </v>
          </cell>
        </row>
        <row r="179">
          <cell r="A179" t="str">
            <v>RVA250828</v>
          </cell>
          <cell r="B179" t="str">
            <v>Alaska</v>
          </cell>
          <cell r="C179">
            <v>45897</v>
          </cell>
          <cell r="D179" t="str">
            <v>Alaskan Horizons</v>
          </cell>
          <cell r="F179">
            <v>12</v>
          </cell>
          <cell r="G179" t="str">
            <v xml:space="preserve">SEATTLE to SEATTLE </v>
          </cell>
        </row>
        <row r="180">
          <cell r="A180" t="str">
            <v>RVA250909</v>
          </cell>
          <cell r="B180" t="str">
            <v>Alaska</v>
          </cell>
          <cell r="C180">
            <v>45909</v>
          </cell>
          <cell r="D180" t="str">
            <v>Wonders of Alaska</v>
          </cell>
          <cell r="F180">
            <v>9</v>
          </cell>
          <cell r="G180" t="str">
            <v xml:space="preserve">SEATTLE to SEATTLE </v>
          </cell>
        </row>
        <row r="181">
          <cell r="A181" t="str">
            <v>RVA250918</v>
          </cell>
          <cell r="B181" t="str">
            <v>Transoceanic</v>
          </cell>
          <cell r="C181">
            <v>45918</v>
          </cell>
          <cell r="D181" t="str">
            <v>Glaciers to Timeless Japan</v>
          </cell>
          <cell r="F181">
            <v>19</v>
          </cell>
          <cell r="G181" t="str">
            <v>SEATTLE to TOKYO</v>
          </cell>
        </row>
        <row r="182">
          <cell r="A182" t="str">
            <v>RVA251008</v>
          </cell>
          <cell r="B182" t="str">
            <v>Asia &amp; Africa</v>
          </cell>
          <cell r="C182">
            <v>45938</v>
          </cell>
          <cell r="D182" t="str">
            <v xml:space="preserve">Far East Dynasties </v>
          </cell>
          <cell r="F182">
            <v>14</v>
          </cell>
          <cell r="G182" t="str">
            <v>TOKYO to HONG KONG</v>
          </cell>
        </row>
        <row r="183">
          <cell r="A183" t="str">
            <v>RVA251022</v>
          </cell>
          <cell r="B183" t="str">
            <v>Asia &amp; Africa</v>
          </cell>
          <cell r="C183">
            <v>45952</v>
          </cell>
          <cell r="D183" t="str">
            <v>Paper Lantern Luminaries</v>
          </cell>
          <cell r="F183">
            <v>15</v>
          </cell>
          <cell r="G183" t="str">
            <v>HONG KONG to BANGKOK</v>
          </cell>
        </row>
        <row r="184">
          <cell r="A184" t="str">
            <v>RVA251106</v>
          </cell>
          <cell r="B184" t="str">
            <v>Asia &amp; Africa</v>
          </cell>
          <cell r="C184">
            <v>45967</v>
          </cell>
          <cell r="D184" t="str">
            <v>Malaysian Memories</v>
          </cell>
          <cell r="F184">
            <v>12</v>
          </cell>
          <cell r="G184" t="str">
            <v xml:space="preserve">BANGKOK to SINGAPORE </v>
          </cell>
        </row>
        <row r="185">
          <cell r="A185" t="str">
            <v>RVA251118</v>
          </cell>
          <cell r="B185" t="str">
            <v>S. Pacific, Australia &amp; N. Zealand</v>
          </cell>
          <cell r="C185">
            <v>45979</v>
          </cell>
          <cell r="D185" t="str">
            <v>Komodos &amp; Kangaroos</v>
          </cell>
          <cell r="F185">
            <v>22</v>
          </cell>
          <cell r="G185" t="str">
            <v>SINGAPORE to SYDNEY</v>
          </cell>
        </row>
        <row r="186">
          <cell r="A186" t="str">
            <v>RVA251210</v>
          </cell>
          <cell r="B186" t="str">
            <v>S. Pacific, Australia &amp; N. Zealand</v>
          </cell>
          <cell r="C186">
            <v>46001</v>
          </cell>
          <cell r="D186" t="str">
            <v>South Pacific Archipelagos</v>
          </cell>
          <cell r="F186">
            <v>19</v>
          </cell>
          <cell r="G186" t="str">
            <v>SYDNEY to PAPEETE</v>
          </cell>
        </row>
        <row r="187">
          <cell r="A187" t="str">
            <v>RVA251228</v>
          </cell>
          <cell r="B187" t="str">
            <v>Charter</v>
          </cell>
          <cell r="C187">
            <v>46019</v>
          </cell>
          <cell r="F187">
            <v>10</v>
          </cell>
          <cell r="G187" t="str">
            <v>PAPEETE to PAPEETE</v>
          </cell>
        </row>
        <row r="188">
          <cell r="A188" t="str">
            <v>RVA250112A</v>
          </cell>
          <cell r="B188" t="str">
            <v>Asia &amp; Africa</v>
          </cell>
          <cell r="C188">
            <v>45669</v>
          </cell>
          <cell r="D188" t="str">
            <v>Enchanting East Asia</v>
          </cell>
          <cell r="F188">
            <v>33</v>
          </cell>
          <cell r="G188" t="str">
            <v>SINGAPORE to TOKYO</v>
          </cell>
        </row>
        <row r="189">
          <cell r="A189" t="str">
            <v>RVA250112B</v>
          </cell>
          <cell r="B189" t="str">
            <v>Asia &amp; Africa</v>
          </cell>
          <cell r="C189">
            <v>45669</v>
          </cell>
          <cell r="D189" t="str">
            <v>Adventurous Asia &amp; Japan</v>
          </cell>
          <cell r="F189">
            <v>57</v>
          </cell>
          <cell r="G189" t="str">
            <v>SINGAPORE to SINGAPORE</v>
          </cell>
        </row>
        <row r="190">
          <cell r="A190" t="str">
            <v>RVA250127A</v>
          </cell>
          <cell r="B190" t="str">
            <v>Asia &amp; Africa</v>
          </cell>
          <cell r="C190">
            <v>45684</v>
          </cell>
          <cell r="D190" t="str">
            <v>Asian Temples &amp; Tropics</v>
          </cell>
          <cell r="F190">
            <v>42</v>
          </cell>
          <cell r="G190" t="str">
            <v>HONG KONG to SINGAPORE</v>
          </cell>
        </row>
        <row r="191">
          <cell r="A191" t="str">
            <v>RVA250310A</v>
          </cell>
          <cell r="B191" t="str">
            <v>Asia &amp; Africa</v>
          </cell>
          <cell r="C191">
            <v>45726</v>
          </cell>
          <cell r="D191" t="str">
            <v>East Asian Blossoms</v>
          </cell>
          <cell r="F191">
            <v>22</v>
          </cell>
          <cell r="G191" t="str">
            <v>SINGAPORE to TOKYO</v>
          </cell>
        </row>
        <row r="192">
          <cell r="A192" t="str">
            <v>RVA250413A</v>
          </cell>
          <cell r="B192" t="str">
            <v>Asia &amp; Africa</v>
          </cell>
          <cell r="C192">
            <v>45760</v>
          </cell>
          <cell r="D192" t="str">
            <v>Japan to The Last Frontier</v>
          </cell>
          <cell r="F192">
            <v>31</v>
          </cell>
          <cell r="G192" t="str">
            <v xml:space="preserve">TOKYO to VANCOUVER </v>
          </cell>
        </row>
        <row r="193">
          <cell r="A193" t="str">
            <v>RVA251008B</v>
          </cell>
          <cell r="B193" t="str">
            <v>Asia &amp; Africa</v>
          </cell>
          <cell r="C193">
            <v>45938</v>
          </cell>
          <cell r="D193" t="str">
            <v>Spectacular East Asia</v>
          </cell>
          <cell r="F193">
            <v>41</v>
          </cell>
          <cell r="G193" t="str">
            <v>TOKYO to SINGAPORE</v>
          </cell>
        </row>
        <row r="194">
          <cell r="A194" t="str">
            <v>RVA251008C</v>
          </cell>
          <cell r="B194" t="str">
            <v>Asia &amp; Africa</v>
          </cell>
          <cell r="C194">
            <v>45938</v>
          </cell>
          <cell r="D194" t="str">
            <v>Opulent Asia to Outback</v>
          </cell>
          <cell r="F194">
            <v>63</v>
          </cell>
          <cell r="G194" t="str">
            <v>TOKYO to SYDNEY</v>
          </cell>
        </row>
        <row r="195">
          <cell r="A195" t="str">
            <v>RVA251008D</v>
          </cell>
          <cell r="B195" t="str">
            <v>Asia &amp; Africa</v>
          </cell>
          <cell r="C195">
            <v>45938</v>
          </cell>
          <cell r="D195" t="str">
            <v xml:space="preserve">Epic West &amp; South Pacific </v>
          </cell>
          <cell r="F195">
            <v>82</v>
          </cell>
          <cell r="G195" t="str">
            <v>TOKYO to PAPEETE</v>
          </cell>
        </row>
        <row r="196">
          <cell r="A196" t="str">
            <v>RVA251022B</v>
          </cell>
          <cell r="B196" t="str">
            <v>Asia &amp; Africa</v>
          </cell>
          <cell r="C196">
            <v>45952</v>
          </cell>
          <cell r="D196" t="str">
            <v>Extravagant Australasia</v>
          </cell>
          <cell r="F196">
            <v>49</v>
          </cell>
          <cell r="G196" t="str">
            <v>HONG KONG to SYDNEY</v>
          </cell>
        </row>
        <row r="197">
          <cell r="A197" t="str">
            <v>RVA251022C</v>
          </cell>
          <cell r="B197" t="str">
            <v>S. Pacific, Australia &amp; N. Zealand</v>
          </cell>
          <cell r="C197">
            <v>45952</v>
          </cell>
          <cell r="D197" t="str">
            <v>Southern Seas Navigator</v>
          </cell>
          <cell r="F197">
            <v>68</v>
          </cell>
          <cell r="G197" t="str">
            <v>HONG KONG to PAPEETE</v>
          </cell>
        </row>
        <row r="198">
          <cell r="A198" t="str">
            <v>RVA251106A</v>
          </cell>
          <cell r="B198" t="str">
            <v>S. Pacific, Australia &amp; N. Zealand</v>
          </cell>
          <cell r="C198">
            <v>45967</v>
          </cell>
          <cell r="D198" t="str">
            <v>Thai to Tasman Jewels</v>
          </cell>
          <cell r="F198">
            <v>34</v>
          </cell>
          <cell r="G198" t="str">
            <v>BANGKOK to SYDNEY</v>
          </cell>
        </row>
        <row r="199">
          <cell r="A199" t="str">
            <v>RVA251106B</v>
          </cell>
          <cell r="B199" t="str">
            <v>S. Pacific, Australia &amp; N. Zealand</v>
          </cell>
          <cell r="C199">
            <v>45967</v>
          </cell>
          <cell r="D199" t="str">
            <v>Asian &amp; Pacific Perfection</v>
          </cell>
          <cell r="F199">
            <v>53</v>
          </cell>
          <cell r="G199" t="str">
            <v>BANGKOK to PAPEETE</v>
          </cell>
        </row>
        <row r="200">
          <cell r="A200" t="str">
            <v>SIR250104</v>
          </cell>
          <cell r="B200" t="str">
            <v>South America</v>
          </cell>
          <cell r="C200">
            <v>45661</v>
          </cell>
          <cell r="D200" t="str">
            <v>Amazon Trailblazer</v>
          </cell>
          <cell r="F200">
            <v>18</v>
          </cell>
          <cell r="G200" t="str">
            <v>BRIDGETOWN to BRIDGETOWN</v>
          </cell>
        </row>
        <row r="201">
          <cell r="A201" t="str">
            <v>SIR250122</v>
          </cell>
          <cell r="B201" t="str">
            <v>Caribbean, PC &amp; Mexico</v>
          </cell>
          <cell r="C201">
            <v>45679</v>
          </cell>
          <cell r="D201" t="str">
            <v>Windward Island Escape</v>
          </cell>
          <cell r="F201">
            <v>7</v>
          </cell>
          <cell r="G201" t="str">
            <v>BRIDGETOWN to BRIDGETOWN</v>
          </cell>
        </row>
        <row r="202">
          <cell r="A202" t="str">
            <v>SIR250129</v>
          </cell>
          <cell r="B202" t="str">
            <v>Caribbean, PC &amp; Mexico</v>
          </cell>
          <cell r="C202">
            <v>45686</v>
          </cell>
          <cell r="D202" t="str">
            <v>Steel Drum Serenade</v>
          </cell>
          <cell r="F202">
            <v>10</v>
          </cell>
          <cell r="G202" t="str">
            <v xml:space="preserve">BRIDGETOWN to MIAMI </v>
          </cell>
        </row>
        <row r="203">
          <cell r="A203" t="str">
            <v>SIR250208</v>
          </cell>
          <cell r="B203" t="str">
            <v>Caribbean, PC &amp; Mexico</v>
          </cell>
          <cell r="C203">
            <v>45696</v>
          </cell>
          <cell r="D203" t="str">
            <v>Panama Potpourri</v>
          </cell>
          <cell r="F203">
            <v>10</v>
          </cell>
          <cell r="G203" t="str">
            <v>MIAMI to PANAMA CITY</v>
          </cell>
        </row>
        <row r="204">
          <cell r="A204" t="str">
            <v>SIR250218</v>
          </cell>
          <cell r="B204" t="str">
            <v>Caribbean, PC &amp; Mexico</v>
          </cell>
          <cell r="C204">
            <v>45706</v>
          </cell>
          <cell r="D204" t="str">
            <v>Classic Panama Canal</v>
          </cell>
          <cell r="F204">
            <v>11</v>
          </cell>
          <cell r="G204" t="str">
            <v>PANAMA CITY to MIAMI</v>
          </cell>
        </row>
        <row r="205">
          <cell r="A205" t="str">
            <v>SIR250301</v>
          </cell>
          <cell r="B205" t="str">
            <v>Caribbean, PC &amp; Mexico</v>
          </cell>
          <cell r="C205">
            <v>45717</v>
          </cell>
          <cell r="D205" t="str">
            <v>Caribbean Wanderlust</v>
          </cell>
          <cell r="F205">
            <v>10</v>
          </cell>
          <cell r="G205" t="str">
            <v xml:space="preserve">MIAMI to MIAMI </v>
          </cell>
        </row>
        <row r="206">
          <cell r="A206" t="str">
            <v>SIR250311</v>
          </cell>
          <cell r="B206" t="str">
            <v>Caribbean, PC &amp; Mexico</v>
          </cell>
          <cell r="C206">
            <v>45727</v>
          </cell>
          <cell r="D206" t="str">
            <v>Calypso Sands</v>
          </cell>
          <cell r="F206">
            <v>12</v>
          </cell>
          <cell r="G206" t="str">
            <v xml:space="preserve">MIAMI to MIAMI </v>
          </cell>
        </row>
        <row r="207">
          <cell r="A207" t="str">
            <v>SIR250323</v>
          </cell>
          <cell r="B207" t="str">
            <v>Caribbean, PC &amp; Mexico</v>
          </cell>
          <cell r="C207">
            <v>45739</v>
          </cell>
          <cell r="D207" t="str">
            <v>Panama Potpourri</v>
          </cell>
          <cell r="F207">
            <v>10</v>
          </cell>
          <cell r="G207" t="str">
            <v>MIAMI to PANAMA CITY</v>
          </cell>
        </row>
        <row r="208">
          <cell r="A208" t="str">
            <v>SIR250402</v>
          </cell>
          <cell r="B208" t="str">
            <v>Caribbean, PC &amp; Mexico</v>
          </cell>
          <cell r="C208">
            <v>45749</v>
          </cell>
          <cell r="D208" t="str">
            <v>Captivating Panama Canal</v>
          </cell>
          <cell r="F208">
            <v>10</v>
          </cell>
          <cell r="G208" t="str">
            <v xml:space="preserve">PANAMA CITY to MIAMI </v>
          </cell>
        </row>
        <row r="209">
          <cell r="A209" t="str">
            <v>SIR250412</v>
          </cell>
          <cell r="B209" t="str">
            <v>Caribbean, PC &amp; Mexico</v>
          </cell>
          <cell r="C209">
            <v>45759</v>
          </cell>
          <cell r="D209" t="str">
            <v>Rhythms of the Caribbean</v>
          </cell>
          <cell r="F209">
            <v>10</v>
          </cell>
          <cell r="G209" t="str">
            <v xml:space="preserve">MIAMI to MIAMI </v>
          </cell>
        </row>
        <row r="210">
          <cell r="A210" t="str">
            <v>SIR250422</v>
          </cell>
          <cell r="B210" t="str">
            <v>Transoceanic</v>
          </cell>
          <cell r="C210">
            <v>45769</v>
          </cell>
          <cell r="D210" t="str">
            <v>Exotic Atlantic Crossing</v>
          </cell>
          <cell r="F210">
            <v>14</v>
          </cell>
          <cell r="G210" t="str">
            <v>MIAMI to BARCELONA</v>
          </cell>
        </row>
        <row r="211">
          <cell r="A211" t="str">
            <v>SIR250506</v>
          </cell>
          <cell r="B211" t="str">
            <v>Mediterranean</v>
          </cell>
          <cell r="C211">
            <v>45783</v>
          </cell>
          <cell r="D211" t="str">
            <v>Mediterranean Spring</v>
          </cell>
          <cell r="F211">
            <v>7</v>
          </cell>
          <cell r="G211" t="str">
            <v>BARCELONA to ROME</v>
          </cell>
        </row>
        <row r="212">
          <cell r="A212" t="str">
            <v>SIR250520</v>
          </cell>
          <cell r="B212" t="str">
            <v>Baltic, Scandinavia &amp; N. Europe</v>
          </cell>
          <cell r="C212">
            <v>45797</v>
          </cell>
          <cell r="D212" t="str">
            <v>Iberia to Ireland</v>
          </cell>
          <cell r="F212">
            <v>14</v>
          </cell>
          <cell r="G212" t="str">
            <v>BARCELONA to DUBLIN</v>
          </cell>
        </row>
        <row r="213">
          <cell r="A213" t="str">
            <v>SIR250603</v>
          </cell>
          <cell r="B213" t="str">
            <v>Baltic, Scandinavia &amp; N. Europe</v>
          </cell>
          <cell r="C213">
            <v>45811</v>
          </cell>
          <cell r="D213" t="str">
            <v>Celtic &amp; Viking Vistas</v>
          </cell>
          <cell r="F213">
            <v>11</v>
          </cell>
          <cell r="G213" t="str">
            <v xml:space="preserve">DUBLIN to COPENHAGEN </v>
          </cell>
        </row>
        <row r="214">
          <cell r="A214" t="str">
            <v>SIR250614</v>
          </cell>
          <cell r="B214" t="str">
            <v>Baltic, Scandinavia &amp; N. Europe</v>
          </cell>
          <cell r="C214">
            <v>45822</v>
          </cell>
          <cell r="D214" t="str">
            <v>Northern Reflections</v>
          </cell>
          <cell r="F214">
            <v>12</v>
          </cell>
          <cell r="G214" t="str">
            <v>COPENHAGEN to STOCKHOLM</v>
          </cell>
        </row>
        <row r="215">
          <cell r="A215" t="str">
            <v>SIR250626</v>
          </cell>
          <cell r="B215" t="str">
            <v>Baltic, Scandinavia &amp; N. Europe</v>
          </cell>
          <cell r="C215">
            <v>45834</v>
          </cell>
          <cell r="D215" t="str">
            <v>Hanseatic Havens</v>
          </cell>
          <cell r="F215">
            <v>12</v>
          </cell>
          <cell r="G215" t="str">
            <v>STOCKHOLM to KIEL</v>
          </cell>
        </row>
        <row r="216">
          <cell r="A216" t="str">
            <v>SIR250708</v>
          </cell>
          <cell r="B216" t="str">
            <v>Baltic, Scandinavia &amp; N. Europe</v>
          </cell>
          <cell r="C216">
            <v>45846</v>
          </cell>
          <cell r="D216" t="str">
            <v>Kiel Canal to Scandinavia</v>
          </cell>
          <cell r="F216">
            <v>12</v>
          </cell>
          <cell r="G216" t="str">
            <v>KIEL to COPENHAGEN</v>
          </cell>
        </row>
        <row r="217">
          <cell r="A217" t="str">
            <v>SIR250720</v>
          </cell>
          <cell r="B217" t="str">
            <v>Baltic, Scandinavia &amp; N. Europe</v>
          </cell>
          <cell r="C217">
            <v>45858</v>
          </cell>
          <cell r="D217" t="str">
            <v>North Atlantic Frontiers</v>
          </cell>
          <cell r="F217">
            <v>11</v>
          </cell>
          <cell r="G217" t="str">
            <v>COPENHAGEN to REYKJAVIK</v>
          </cell>
        </row>
        <row r="218">
          <cell r="A218" t="str">
            <v>SIR250731</v>
          </cell>
          <cell r="B218" t="str">
            <v>Baltic, Scandinavia &amp; N. Europe</v>
          </cell>
          <cell r="C218">
            <v>45869</v>
          </cell>
          <cell r="D218" t="str">
            <v>Icelandic Reaches</v>
          </cell>
          <cell r="F218">
            <v>11</v>
          </cell>
          <cell r="G218" t="str">
            <v>REYKJAVIK to REYKJAVIK</v>
          </cell>
        </row>
        <row r="219">
          <cell r="A219" t="str">
            <v>SIR250811</v>
          </cell>
          <cell r="B219" t="str">
            <v>Baltic, Scandinavia &amp; N. Europe</v>
          </cell>
          <cell r="C219">
            <v>45880</v>
          </cell>
          <cell r="D219" t="str">
            <v>North Atlantic Adventure</v>
          </cell>
          <cell r="F219">
            <v>14</v>
          </cell>
          <cell r="G219" t="str">
            <v xml:space="preserve">REYKJAVIK to EDINBURGH </v>
          </cell>
        </row>
        <row r="220">
          <cell r="A220" t="str">
            <v>SIR250825</v>
          </cell>
          <cell r="B220" t="str">
            <v>Baltic, Scandinavia &amp; N. Europe</v>
          </cell>
          <cell r="C220">
            <v>45894</v>
          </cell>
          <cell r="D220" t="str">
            <v>Top of the World</v>
          </cell>
          <cell r="F220">
            <v>18</v>
          </cell>
          <cell r="G220" t="str">
            <v>EDINBURGH to AMSTERDAM</v>
          </cell>
        </row>
        <row r="221">
          <cell r="A221" t="str">
            <v>SIR250912</v>
          </cell>
          <cell r="B221" t="str">
            <v>Baltic, Scandinavia &amp; N. Europe</v>
          </cell>
          <cell r="C221">
            <v>45912</v>
          </cell>
          <cell r="D221" t="str">
            <v>English Channel Charms</v>
          </cell>
          <cell r="F221">
            <v>10</v>
          </cell>
          <cell r="G221" t="str">
            <v>AMSTERDAM to ANTWERP</v>
          </cell>
        </row>
        <row r="222">
          <cell r="A222" t="str">
            <v>SIR250922</v>
          </cell>
          <cell r="B222" t="str">
            <v>Baltic, Scandinavia &amp; N. Europe</v>
          </cell>
          <cell r="C222">
            <v>45922</v>
          </cell>
          <cell r="D222" t="str">
            <v>European Grand Dames</v>
          </cell>
          <cell r="F222">
            <v>12</v>
          </cell>
          <cell r="G222" t="str">
            <v xml:space="preserve">ANTWERP to LISBON </v>
          </cell>
        </row>
        <row r="223">
          <cell r="A223" t="str">
            <v>SIR251004</v>
          </cell>
          <cell r="B223" t="str">
            <v>Mediterranean</v>
          </cell>
          <cell r="C223">
            <v>45934</v>
          </cell>
          <cell r="D223" t="str">
            <v>Flamenco Fascination</v>
          </cell>
          <cell r="F223">
            <v>14</v>
          </cell>
          <cell r="G223" t="str">
            <v>LISBON to ROME</v>
          </cell>
        </row>
        <row r="224">
          <cell r="A224" t="str">
            <v>SIR251018</v>
          </cell>
          <cell r="B224" t="str">
            <v>Mediterranean</v>
          </cell>
          <cell r="C224">
            <v>45948</v>
          </cell>
          <cell r="D224" t="str">
            <v>Autumnal Mediterranean</v>
          </cell>
          <cell r="F224">
            <v>10</v>
          </cell>
          <cell r="G224" t="str">
            <v>ROME to BARCELONA</v>
          </cell>
        </row>
        <row r="225">
          <cell r="A225" t="str">
            <v>SIR251028</v>
          </cell>
          <cell r="B225" t="str">
            <v>Mediterranean</v>
          </cell>
          <cell r="C225">
            <v>45958</v>
          </cell>
          <cell r="D225" t="str">
            <v>Iberia &amp; Atlantic Isles</v>
          </cell>
          <cell r="F225">
            <v>10</v>
          </cell>
          <cell r="G225" t="str">
            <v xml:space="preserve">BARCELONA to LISBON </v>
          </cell>
        </row>
        <row r="226">
          <cell r="A226" t="str">
            <v>SIR251107</v>
          </cell>
          <cell r="B226" t="str">
            <v>Asia &amp; Africa</v>
          </cell>
          <cell r="C226">
            <v>45968</v>
          </cell>
          <cell r="D226" t="str">
            <v>Equatorial Echoes</v>
          </cell>
          <cell r="F226">
            <v>25</v>
          </cell>
          <cell r="G226" t="str">
            <v xml:space="preserve">LISBON to CAPE TOWN </v>
          </cell>
        </row>
        <row r="227">
          <cell r="A227" t="str">
            <v>SIR251202</v>
          </cell>
          <cell r="B227" t="str">
            <v>Asia &amp; Africa</v>
          </cell>
          <cell r="C227">
            <v>45993</v>
          </cell>
          <cell r="D227" t="str">
            <v>Indian Ocean Opus</v>
          </cell>
          <cell r="F227">
            <v>24</v>
          </cell>
          <cell r="G227" t="str">
            <v>CAPE TOWN to SINGAPORE</v>
          </cell>
        </row>
        <row r="228">
          <cell r="A228" t="str">
            <v>SIR251226</v>
          </cell>
          <cell r="B228" t="str">
            <v>Asia &amp; Africa</v>
          </cell>
          <cell r="C228">
            <v>46017</v>
          </cell>
          <cell r="D228" t="str">
            <v>Glorious Southeast Asia</v>
          </cell>
          <cell r="F228">
            <v>10</v>
          </cell>
          <cell r="G228" t="str">
            <v>SINGAPORE to BANGKOK</v>
          </cell>
        </row>
        <row r="229">
          <cell r="A229" t="str">
            <v>SIR250104A</v>
          </cell>
          <cell r="B229" t="str">
            <v>Caribbean, PC &amp; Mexico</v>
          </cell>
          <cell r="C229">
            <v>45661</v>
          </cell>
          <cell r="D229" t="str">
            <v>Amazing Amazon to Antilles</v>
          </cell>
          <cell r="F229">
            <v>25</v>
          </cell>
          <cell r="G229" t="str">
            <v>BRIDGETOWN to BRIDGETOWN</v>
          </cell>
        </row>
        <row r="230">
          <cell r="A230" t="str">
            <v>SIR250208A</v>
          </cell>
          <cell r="B230" t="str">
            <v>Caribbean, PC &amp; Mexico</v>
          </cell>
          <cell r="C230">
            <v>45696</v>
          </cell>
          <cell r="D230" t="str">
            <v>Panama Canal Discovery</v>
          </cell>
          <cell r="F230">
            <v>21</v>
          </cell>
          <cell r="G230" t="str">
            <v>MIAMI to MIAMI</v>
          </cell>
        </row>
        <row r="231">
          <cell r="A231" t="str">
            <v>SIR250301A</v>
          </cell>
          <cell r="B231" t="str">
            <v>Caribbean, PC &amp; Mexico</v>
          </cell>
          <cell r="C231">
            <v>45717</v>
          </cell>
          <cell r="D231" t="str">
            <v>Caribbean Collage</v>
          </cell>
          <cell r="F231">
            <v>22</v>
          </cell>
          <cell r="G231" t="str">
            <v>MIAMI to MIAMI</v>
          </cell>
        </row>
        <row r="232">
          <cell r="A232" t="str">
            <v>SIR250323A</v>
          </cell>
          <cell r="B232" t="str">
            <v>Caribbean, PC &amp; Mexico</v>
          </cell>
          <cell r="C232">
            <v>45739</v>
          </cell>
          <cell r="D232" t="str">
            <v>Pearls of the Panama Canal</v>
          </cell>
          <cell r="F232">
            <v>20</v>
          </cell>
          <cell r="G232" t="str">
            <v>MIAMI to MIAMI</v>
          </cell>
        </row>
        <row r="233">
          <cell r="A233" t="str">
            <v>SIR250412A</v>
          </cell>
          <cell r="B233" t="str">
            <v>Caribbean, PC &amp; Mexico</v>
          </cell>
          <cell r="C233">
            <v>45759</v>
          </cell>
          <cell r="D233" t="str">
            <v>Transatlantic Tranquility</v>
          </cell>
          <cell r="F233">
            <v>24</v>
          </cell>
          <cell r="G233" t="str">
            <v>MIAMI to BARCELONA</v>
          </cell>
        </row>
        <row r="234">
          <cell r="A234" t="str">
            <v>SIR250412B</v>
          </cell>
          <cell r="B234" t="str">
            <v>Mediterranean</v>
          </cell>
          <cell r="C234">
            <v>45759</v>
          </cell>
          <cell r="D234" t="str">
            <v>Caribbean &amp; European Dawn</v>
          </cell>
          <cell r="F234">
            <v>31</v>
          </cell>
          <cell r="G234" t="str">
            <v>MIAMI to ROME</v>
          </cell>
        </row>
        <row r="235">
          <cell r="A235" t="str">
            <v>SIR250422A</v>
          </cell>
          <cell r="B235" t="str">
            <v>Mediterranean</v>
          </cell>
          <cell r="C235">
            <v>45769</v>
          </cell>
          <cell r="D235" t="str">
            <v>Caribbean &amp; Riviera Revelry</v>
          </cell>
          <cell r="F235">
            <v>21</v>
          </cell>
          <cell r="G235" t="str">
            <v>MIAMI to ROME</v>
          </cell>
        </row>
        <row r="236">
          <cell r="A236" t="str">
            <v>SIR250520A</v>
          </cell>
          <cell r="B236" t="str">
            <v>Baltic, Scandinavia &amp; N. Europe</v>
          </cell>
          <cell r="C236">
            <v>45797</v>
          </cell>
          <cell r="D236" t="str">
            <v>Iberians to Norsemen</v>
          </cell>
          <cell r="F236">
            <v>25</v>
          </cell>
          <cell r="G236" t="str">
            <v>BARCELONA to COPENHAGEN</v>
          </cell>
        </row>
        <row r="237">
          <cell r="A237" t="str">
            <v>SIR250603A</v>
          </cell>
          <cell r="B237" t="str">
            <v>Baltic, Scandinavia &amp; N. Europe</v>
          </cell>
          <cell r="C237">
            <v>45811</v>
          </cell>
          <cell r="D237" t="str">
            <v>Grand Viking Vistas</v>
          </cell>
          <cell r="F237">
            <v>23</v>
          </cell>
          <cell r="G237" t="str">
            <v>DUBLIN to STOCKHOLM</v>
          </cell>
        </row>
        <row r="238">
          <cell r="A238" t="str">
            <v>SIR250603B</v>
          </cell>
          <cell r="B238" t="str">
            <v>Baltic, Scandinavia &amp; N. Europe</v>
          </cell>
          <cell r="C238">
            <v>45811</v>
          </cell>
          <cell r="D238" t="str">
            <v>Epic Northern Europe</v>
          </cell>
          <cell r="F238">
            <v>35</v>
          </cell>
          <cell r="G238" t="str">
            <v>DUBLIN to KIEL</v>
          </cell>
        </row>
        <row r="239">
          <cell r="A239" t="str">
            <v>SIR250614B</v>
          </cell>
          <cell r="B239" t="str">
            <v>Baltic, Scandinavia &amp; N. Europe</v>
          </cell>
          <cell r="C239">
            <v>45822</v>
          </cell>
          <cell r="D239" t="str">
            <v>Scandinavian Splendor</v>
          </cell>
          <cell r="F239">
            <v>36</v>
          </cell>
          <cell r="G239" t="str">
            <v>COPENHAGEN to COPENAGEN</v>
          </cell>
        </row>
        <row r="240">
          <cell r="A240" t="str">
            <v>SIR250811A</v>
          </cell>
          <cell r="B240" t="str">
            <v>Baltic, Scandinavia &amp; N. Europe</v>
          </cell>
          <cell r="C240">
            <v>45880</v>
          </cell>
          <cell r="D240" t="str">
            <v>Arctic Conqueror</v>
          </cell>
          <cell r="F240">
            <v>32</v>
          </cell>
          <cell r="G240" t="str">
            <v>REYKJAVIK to AMSTERDAM</v>
          </cell>
        </row>
        <row r="241">
          <cell r="A241" t="str">
            <v>SIR250811C</v>
          </cell>
          <cell r="B241" t="str">
            <v>Baltic, Scandinavia &amp; N. Europe</v>
          </cell>
          <cell r="C241">
            <v>45880</v>
          </cell>
          <cell r="D241" t="str">
            <v>Vast Cultural Panorama</v>
          </cell>
          <cell r="F241">
            <v>54</v>
          </cell>
          <cell r="G241" t="str">
            <v>REYKJAVIK to LISBON</v>
          </cell>
        </row>
        <row r="242">
          <cell r="A242" t="str">
            <v>SIR250825A</v>
          </cell>
          <cell r="B242" t="str">
            <v>Baltic, Scandinavia &amp; N. Europe</v>
          </cell>
          <cell r="C242">
            <v>45894</v>
          </cell>
          <cell r="D242" t="str">
            <v>Visions of the North</v>
          </cell>
          <cell r="F242">
            <v>28</v>
          </cell>
          <cell r="G242" t="str">
            <v>EDINBURGH to ANTWERP</v>
          </cell>
        </row>
        <row r="243">
          <cell r="A243" t="str">
            <v>SIR250912A</v>
          </cell>
          <cell r="B243" t="str">
            <v>Baltic, Scandinavia &amp; N. Europe</v>
          </cell>
          <cell r="C243">
            <v>45912</v>
          </cell>
          <cell r="D243" t="str">
            <v>European Horizons</v>
          </cell>
          <cell r="F243">
            <v>22</v>
          </cell>
          <cell r="G243" t="str">
            <v>AMSTERDAM to LISBON</v>
          </cell>
        </row>
        <row r="244">
          <cell r="A244" t="str">
            <v>SIR250922A</v>
          </cell>
          <cell r="B244" t="str">
            <v>Mediterranean</v>
          </cell>
          <cell r="C244">
            <v>45922</v>
          </cell>
          <cell r="D244" t="str">
            <v>European &amp; Exotic Medley</v>
          </cell>
          <cell r="F244">
            <v>26</v>
          </cell>
          <cell r="G244" t="str">
            <v xml:space="preserve">ANTWERP to ROME </v>
          </cell>
        </row>
        <row r="245">
          <cell r="A245" t="str">
            <v>SIR251018A</v>
          </cell>
          <cell r="B245" t="str">
            <v>Mediterranean</v>
          </cell>
          <cell r="C245">
            <v>45948</v>
          </cell>
          <cell r="D245" t="str">
            <v>Empires &amp; Explorers</v>
          </cell>
          <cell r="F245">
            <v>20</v>
          </cell>
          <cell r="G245" t="str">
            <v>ROME to LISBON</v>
          </cell>
        </row>
        <row r="246">
          <cell r="A246" t="str">
            <v>SIR251107B</v>
          </cell>
          <cell r="B246" t="str">
            <v>Asia &amp; Africa</v>
          </cell>
          <cell r="C246">
            <v>45968</v>
          </cell>
          <cell r="D246" t="str">
            <v>Astonishing Africa &amp; Asia</v>
          </cell>
          <cell r="F246">
            <v>59</v>
          </cell>
          <cell r="G246" t="str">
            <v>LISBON to BANGKOK</v>
          </cell>
        </row>
        <row r="247">
          <cell r="A247" t="str">
            <v>VIS250108</v>
          </cell>
          <cell r="B247" t="str">
            <v>Caribbean, PC &amp; Mexico</v>
          </cell>
          <cell r="C247">
            <v>45665</v>
          </cell>
          <cell r="D247" t="str">
            <v>Panama Canal Adventure</v>
          </cell>
          <cell r="F247">
            <v>16</v>
          </cell>
          <cell r="G247" t="str">
            <v xml:space="preserve">MIAMI to LOS ANGELES </v>
          </cell>
        </row>
        <row r="248">
          <cell r="A248" t="str">
            <v>VIS250124</v>
          </cell>
          <cell r="B248" t="str">
            <v>Caribbean, PC &amp; Mexico</v>
          </cell>
          <cell r="C248">
            <v>45681</v>
          </cell>
          <cell r="D248" t="str">
            <v>Panama Canal Adventure</v>
          </cell>
          <cell r="F248">
            <v>16</v>
          </cell>
          <cell r="G248" t="str">
            <v>LOS ANGELES to MIAMI</v>
          </cell>
        </row>
        <row r="249">
          <cell r="A249" t="str">
            <v>VIS250209</v>
          </cell>
          <cell r="B249" t="str">
            <v>Caribbean, PC &amp; Mexico</v>
          </cell>
          <cell r="C249">
            <v>45697</v>
          </cell>
          <cell r="D249" t="str">
            <v>Sunlit Seascapes</v>
          </cell>
          <cell r="F249">
            <v>10</v>
          </cell>
          <cell r="G249" t="str">
            <v xml:space="preserve">MIAMI to MIAMI </v>
          </cell>
        </row>
        <row r="250">
          <cell r="A250" t="str">
            <v>VIS250219</v>
          </cell>
          <cell r="B250" t="str">
            <v>Caribbean, PC &amp; Mexico</v>
          </cell>
          <cell r="C250">
            <v>45707</v>
          </cell>
          <cell r="D250" t="str">
            <v>Idyllic West Indies</v>
          </cell>
          <cell r="F250">
            <v>11</v>
          </cell>
          <cell r="G250" t="str">
            <v xml:space="preserve">MIAMI to MIAMI </v>
          </cell>
        </row>
        <row r="251">
          <cell r="A251" t="str">
            <v>VIS250302</v>
          </cell>
          <cell r="B251" t="str">
            <v>Caribbean, PC &amp; Mexico</v>
          </cell>
          <cell r="C251">
            <v>45718</v>
          </cell>
          <cell r="D251" t="str">
            <v>Tropical Retreats</v>
          </cell>
          <cell r="F251">
            <v>7</v>
          </cell>
          <cell r="G251" t="str">
            <v xml:space="preserve">MIAMI to MIAMI </v>
          </cell>
        </row>
        <row r="252">
          <cell r="A252" t="str">
            <v>VIS250309</v>
          </cell>
          <cell r="B252" t="str">
            <v>Caribbean, PC &amp; Mexico</v>
          </cell>
          <cell r="C252">
            <v>45725</v>
          </cell>
          <cell r="D252" t="str">
            <v>Idyllic West Indies</v>
          </cell>
          <cell r="F252">
            <v>11</v>
          </cell>
          <cell r="G252" t="str">
            <v xml:space="preserve">MIAMI to MIAMI </v>
          </cell>
        </row>
        <row r="253">
          <cell r="A253" t="str">
            <v>VIS250320</v>
          </cell>
          <cell r="B253" t="str">
            <v>Caribbean, PC &amp; Mexico</v>
          </cell>
          <cell r="C253">
            <v>45736</v>
          </cell>
          <cell r="D253" t="str">
            <v>Tropical Retreats</v>
          </cell>
          <cell r="F253">
            <v>7</v>
          </cell>
          <cell r="G253" t="str">
            <v xml:space="preserve">MIAMI to MIAMI </v>
          </cell>
        </row>
        <row r="254">
          <cell r="A254" t="str">
            <v>VIS250327</v>
          </cell>
          <cell r="B254" t="str">
            <v>Caribbean, PC &amp; Mexico</v>
          </cell>
          <cell r="C254">
            <v>45743</v>
          </cell>
          <cell r="D254" t="str">
            <v>Antillean Adventure</v>
          </cell>
          <cell r="F254">
            <v>12</v>
          </cell>
          <cell r="G254" t="str">
            <v xml:space="preserve">MIAMI to MIAMI </v>
          </cell>
        </row>
        <row r="255">
          <cell r="A255" t="str">
            <v>VIS250408</v>
          </cell>
          <cell r="B255" t="str">
            <v>Caribbean, PC &amp; Mexico</v>
          </cell>
          <cell r="C255">
            <v>45755</v>
          </cell>
          <cell r="D255" t="str">
            <v>Idyllic West Indies</v>
          </cell>
          <cell r="F255">
            <v>11</v>
          </cell>
          <cell r="G255" t="str">
            <v xml:space="preserve">MIAMI to MIAMI </v>
          </cell>
        </row>
        <row r="256">
          <cell r="A256" t="str">
            <v>VIS250419</v>
          </cell>
          <cell r="B256" t="str">
            <v>Caribbean, PC &amp; Mexico</v>
          </cell>
          <cell r="C256">
            <v>45766</v>
          </cell>
          <cell r="D256" t="str">
            <v>Atlantic Seafarer</v>
          </cell>
          <cell r="F256">
            <v>12</v>
          </cell>
          <cell r="G256" t="str">
            <v xml:space="preserve">MIAMI to MIAMI </v>
          </cell>
        </row>
        <row r="257">
          <cell r="A257" t="str">
            <v>VIS250501</v>
          </cell>
          <cell r="B257" t="str">
            <v>Transoceanic</v>
          </cell>
          <cell r="C257">
            <v>45778</v>
          </cell>
          <cell r="D257" t="str">
            <v>Passage to the Old World</v>
          </cell>
          <cell r="F257">
            <v>12</v>
          </cell>
          <cell r="G257" t="str">
            <v>MIAMI to LISBON</v>
          </cell>
        </row>
        <row r="258">
          <cell r="A258" t="str">
            <v>VIS250513</v>
          </cell>
          <cell r="B258" t="str">
            <v>Baltic, Scandinavia &amp; N. Europe</v>
          </cell>
          <cell r="C258">
            <v>45790</v>
          </cell>
          <cell r="D258" t="str">
            <v>Continental Elegance</v>
          </cell>
          <cell r="F258">
            <v>10</v>
          </cell>
          <cell r="G258" t="str">
            <v>LISBON to LONDON</v>
          </cell>
        </row>
        <row r="259">
          <cell r="A259" t="str">
            <v>VIS250523</v>
          </cell>
          <cell r="B259" t="str">
            <v>Baltic, Scandinavia &amp; N. Europe</v>
          </cell>
          <cell r="C259">
            <v>45800</v>
          </cell>
          <cell r="D259" t="str">
            <v>Grandeur of Great Britain</v>
          </cell>
          <cell r="F259">
            <v>11</v>
          </cell>
          <cell r="G259" t="str">
            <v xml:space="preserve">LONDON to LONDON </v>
          </cell>
        </row>
        <row r="260">
          <cell r="A260" t="str">
            <v>VIS250603</v>
          </cell>
          <cell r="B260" t="str">
            <v>Baltic, Scandinavia &amp; N. Europe</v>
          </cell>
          <cell r="C260">
            <v>45811</v>
          </cell>
          <cell r="D260" t="str">
            <v>Epicurean Awakening</v>
          </cell>
          <cell r="F260">
            <v>12</v>
          </cell>
          <cell r="G260" t="str">
            <v xml:space="preserve">LONDON to LONDON </v>
          </cell>
        </row>
        <row r="261">
          <cell r="A261" t="str">
            <v>VIS250615</v>
          </cell>
          <cell r="B261" t="str">
            <v>Baltic, Scandinavia &amp; N. Europe</v>
          </cell>
          <cell r="C261">
            <v>45823</v>
          </cell>
          <cell r="D261" t="str">
            <v>Fairytale Isles &amp; Fjords</v>
          </cell>
          <cell r="F261">
            <v>14</v>
          </cell>
          <cell r="G261" t="str">
            <v>LONDON to OSLO</v>
          </cell>
        </row>
        <row r="262">
          <cell r="A262" t="str">
            <v>VIS250629</v>
          </cell>
          <cell r="B262" t="str">
            <v>Baltic, Scandinavia &amp; N. Europe</v>
          </cell>
          <cell r="C262">
            <v>45837</v>
          </cell>
          <cell r="D262" t="str">
            <v>Continental Capitals</v>
          </cell>
          <cell r="F262">
            <v>10</v>
          </cell>
          <cell r="G262" t="str">
            <v>OSLO to STOCKHOLM</v>
          </cell>
        </row>
        <row r="263">
          <cell r="A263" t="str">
            <v>VIS250709</v>
          </cell>
          <cell r="B263" t="str">
            <v>Baltic, Scandinavia &amp; N. Europe</v>
          </cell>
          <cell r="C263">
            <v>45847</v>
          </cell>
          <cell r="D263" t="str">
            <v>Elegant Northern Europe</v>
          </cell>
          <cell r="F263">
            <v>12</v>
          </cell>
          <cell r="G263" t="str">
            <v xml:space="preserve">STOCKHOLM to LONDON </v>
          </cell>
        </row>
        <row r="264">
          <cell r="A264" t="str">
            <v>VIS250721</v>
          </cell>
          <cell r="B264" t="str">
            <v>Baltic, Scandinavia &amp; N. Europe</v>
          </cell>
          <cell r="C264">
            <v>45859</v>
          </cell>
          <cell r="D264" t="str">
            <v>Vibrant Northern Capitals</v>
          </cell>
          <cell r="F264">
            <v>14</v>
          </cell>
          <cell r="G264" t="str">
            <v xml:space="preserve">LONDON to LONDON </v>
          </cell>
        </row>
        <row r="265">
          <cell r="A265" t="str">
            <v>VIS250804</v>
          </cell>
          <cell r="B265" t="str">
            <v>Baltic, Scandinavia &amp; N. Europe</v>
          </cell>
          <cell r="C265">
            <v>45873</v>
          </cell>
          <cell r="D265" t="str">
            <v>British Isles Bounty</v>
          </cell>
          <cell r="F265">
            <v>11</v>
          </cell>
          <cell r="G265" t="str">
            <v xml:space="preserve">LONDON to LONDON </v>
          </cell>
        </row>
        <row r="266">
          <cell r="A266" t="str">
            <v>VIS250815</v>
          </cell>
          <cell r="B266" t="str">
            <v>Baltic, Scandinavia &amp; N. Europe</v>
          </cell>
          <cell r="C266">
            <v>45884</v>
          </cell>
          <cell r="D266" t="str">
            <v>Celtic Classics</v>
          </cell>
          <cell r="F266">
            <v>10</v>
          </cell>
          <cell r="G266" t="str">
            <v xml:space="preserve">LONDON to LONDON </v>
          </cell>
        </row>
        <row r="267">
          <cell r="A267" t="str">
            <v>VIS250825</v>
          </cell>
          <cell r="B267" t="str">
            <v>Baltic, Scandinavia &amp; N. Europe</v>
          </cell>
          <cell r="C267">
            <v>45894</v>
          </cell>
          <cell r="D267" t="str">
            <v>Gallic Grandeur</v>
          </cell>
          <cell r="F267">
            <v>10</v>
          </cell>
          <cell r="G267" t="str">
            <v>LONDON to BILBAO</v>
          </cell>
        </row>
        <row r="268">
          <cell r="A268" t="str">
            <v>VIS250904</v>
          </cell>
          <cell r="B268" t="str">
            <v>Mediterranean</v>
          </cell>
          <cell r="C268">
            <v>45904</v>
          </cell>
          <cell r="D268" t="str">
            <v>Iberian Embrace</v>
          </cell>
          <cell r="F268">
            <v>10</v>
          </cell>
          <cell r="G268" t="str">
            <v xml:space="preserve">BILBAO to BARCELONA </v>
          </cell>
        </row>
        <row r="269">
          <cell r="A269" t="str">
            <v>VIS250914</v>
          </cell>
          <cell r="B269" t="str">
            <v>Mediterranean</v>
          </cell>
          <cell r="C269">
            <v>45914</v>
          </cell>
          <cell r="D269" t="str">
            <v>Immortal Mediterranean</v>
          </cell>
          <cell r="F269">
            <v>12</v>
          </cell>
          <cell r="G269" t="str">
            <v>BARCELONA to ISTANBUL</v>
          </cell>
        </row>
        <row r="270">
          <cell r="A270" t="str">
            <v>VIS250926</v>
          </cell>
          <cell r="B270" t="str">
            <v>Mediterranean</v>
          </cell>
          <cell r="C270">
            <v>45926</v>
          </cell>
          <cell r="D270" t="str">
            <v>Hellenic Inspiration</v>
          </cell>
          <cell r="F270">
            <v>7</v>
          </cell>
          <cell r="G270" t="str">
            <v xml:space="preserve">ISTANBUL to ATHENS </v>
          </cell>
        </row>
        <row r="271">
          <cell r="A271" t="str">
            <v>VIS251003</v>
          </cell>
          <cell r="B271" t="str">
            <v>Mediterranean</v>
          </cell>
          <cell r="C271">
            <v>45933</v>
          </cell>
          <cell r="D271" t="str">
            <v>Greco-Roman Echoes</v>
          </cell>
          <cell r="F271">
            <v>10</v>
          </cell>
          <cell r="G271" t="str">
            <v xml:space="preserve">ATHENS to MONTE CARLO </v>
          </cell>
        </row>
        <row r="272">
          <cell r="A272" t="str">
            <v>VIS251013</v>
          </cell>
          <cell r="B272" t="str">
            <v>Mediterranean</v>
          </cell>
          <cell r="C272">
            <v>45943</v>
          </cell>
          <cell r="D272" t="str">
            <v>Italy to Adriatic</v>
          </cell>
          <cell r="F272">
            <v>10</v>
          </cell>
          <cell r="G272" t="str">
            <v>MONTE CARLO to TRIESTE</v>
          </cell>
        </row>
        <row r="273">
          <cell r="A273" t="str">
            <v>VIS251023</v>
          </cell>
          <cell r="B273" t="str">
            <v>Charter</v>
          </cell>
          <cell r="C273">
            <v>45953</v>
          </cell>
          <cell r="D273" t="str">
            <v>Fortresses &amp; Fountains</v>
          </cell>
          <cell r="F273">
            <v>6</v>
          </cell>
          <cell r="G273" t="str">
            <v>TRIESTE to ROME</v>
          </cell>
        </row>
        <row r="274">
          <cell r="A274" t="str">
            <v>VIS251029</v>
          </cell>
          <cell r="B274" t="str">
            <v>Mediterranean</v>
          </cell>
          <cell r="C274">
            <v>45959</v>
          </cell>
          <cell r="D274" t="str">
            <v>Antiquity to Anatolia</v>
          </cell>
          <cell r="F274">
            <v>11</v>
          </cell>
          <cell r="G274" t="str">
            <v>ROME to ISTANBUL</v>
          </cell>
        </row>
        <row r="275">
          <cell r="A275" t="str">
            <v>VIS251109</v>
          </cell>
          <cell r="B275" t="str">
            <v>Mediterranean</v>
          </cell>
          <cell r="C275">
            <v>45970</v>
          </cell>
          <cell r="D275" t="str">
            <v>Mediterranean Seafarer</v>
          </cell>
          <cell r="F275">
            <v>10</v>
          </cell>
          <cell r="G275" t="str">
            <v xml:space="preserve">ISTANBUL to BARCELONA </v>
          </cell>
        </row>
        <row r="276">
          <cell r="A276" t="str">
            <v>VIS251119</v>
          </cell>
          <cell r="B276" t="str">
            <v>Transoceanic</v>
          </cell>
          <cell r="C276">
            <v>45980</v>
          </cell>
          <cell r="D276" t="str">
            <v>Explorer’s Crossing</v>
          </cell>
          <cell r="F276">
            <v>14</v>
          </cell>
          <cell r="G276" t="str">
            <v xml:space="preserve">BARCELONA to MIAMI </v>
          </cell>
        </row>
        <row r="277">
          <cell r="A277" t="str">
            <v>VIS251203</v>
          </cell>
          <cell r="B277" t="str">
            <v>Caribbean, PC &amp; Mexico</v>
          </cell>
          <cell r="C277">
            <v>45994</v>
          </cell>
          <cell r="D277" t="str">
            <v>A Tale of Two Seas</v>
          </cell>
          <cell r="F277">
            <v>17</v>
          </cell>
          <cell r="G277" t="str">
            <v>MIAMI to LOS ANGELES</v>
          </cell>
        </row>
        <row r="278">
          <cell r="A278" t="str">
            <v>VIS251220</v>
          </cell>
          <cell r="B278" t="str">
            <v>Caribbean, PC &amp; Mexico</v>
          </cell>
          <cell r="C278">
            <v>46011</v>
          </cell>
          <cell r="D278" t="str">
            <v>Pacific &amp; Island Holiday</v>
          </cell>
          <cell r="F278">
            <v>17</v>
          </cell>
          <cell r="G278" t="str">
            <v>LOS ANGELES to MIAMI</v>
          </cell>
        </row>
        <row r="279">
          <cell r="A279" t="str">
            <v>VIS250108G</v>
          </cell>
          <cell r="B279" t="str">
            <v>Caribbean, PC &amp; Mexico</v>
          </cell>
          <cell r="C279">
            <v>45665</v>
          </cell>
          <cell r="D279" t="str">
            <v>Ultimate Snowbird Paradise</v>
          </cell>
          <cell r="F279">
            <v>90</v>
          </cell>
          <cell r="G279" t="str">
            <v xml:space="preserve">MIAMI to MIAMI </v>
          </cell>
        </row>
        <row r="280">
          <cell r="A280" t="str">
            <v>VIS250219A</v>
          </cell>
          <cell r="B280" t="str">
            <v>Caribbean, PC &amp; Mexico</v>
          </cell>
          <cell r="C280">
            <v>45707</v>
          </cell>
          <cell r="D280" t="str">
            <v>Iridescent Isles &amp; Inlets</v>
          </cell>
          <cell r="F280">
            <v>18</v>
          </cell>
          <cell r="G280" t="str">
            <v xml:space="preserve">MIAMI to MIAMI </v>
          </cell>
        </row>
        <row r="281">
          <cell r="A281" t="str">
            <v>VIS250309A</v>
          </cell>
          <cell r="B281" t="str">
            <v>Caribbean, PC &amp; Mexico</v>
          </cell>
          <cell r="C281">
            <v>45725</v>
          </cell>
          <cell r="D281" t="str">
            <v>Iridescent Isles &amp; Inlets</v>
          </cell>
          <cell r="F281">
            <v>18</v>
          </cell>
          <cell r="G281" t="str">
            <v xml:space="preserve">MIAMI to MIAMI </v>
          </cell>
        </row>
        <row r="282">
          <cell r="A282" t="str">
            <v>VIS250320A</v>
          </cell>
          <cell r="B282" t="str">
            <v>Caribbean, PC &amp; Mexico</v>
          </cell>
          <cell r="C282">
            <v>45736</v>
          </cell>
          <cell r="D282" t="str">
            <v>Caribbean Twilight</v>
          </cell>
          <cell r="F282">
            <v>19</v>
          </cell>
          <cell r="G282" t="str">
            <v xml:space="preserve">MIAMI to MIAMI </v>
          </cell>
        </row>
        <row r="283">
          <cell r="A283" t="str">
            <v>VIS250408A</v>
          </cell>
          <cell r="B283" t="str">
            <v>Caribbean, PC &amp; Mexico</v>
          </cell>
          <cell r="C283">
            <v>45755</v>
          </cell>
          <cell r="D283" t="str">
            <v>Elegant Tropical Enclaves</v>
          </cell>
          <cell r="F283">
            <v>23</v>
          </cell>
          <cell r="G283" t="str">
            <v xml:space="preserve">MIAMI to MIAMI </v>
          </cell>
        </row>
        <row r="284">
          <cell r="A284" t="str">
            <v>VIS250419A</v>
          </cell>
          <cell r="B284" t="str">
            <v>Caribbean, PC &amp; Mexico</v>
          </cell>
          <cell r="C284">
            <v>45766</v>
          </cell>
          <cell r="D284" t="str">
            <v>Jewels of the Atlantic</v>
          </cell>
          <cell r="F284">
            <v>24</v>
          </cell>
          <cell r="G284" t="str">
            <v xml:space="preserve">MIAMI to LISBON </v>
          </cell>
        </row>
        <row r="285">
          <cell r="A285" t="str">
            <v>VIS250419B</v>
          </cell>
          <cell r="B285" t="str">
            <v>Baltic, Scandinavia &amp; N. Europe</v>
          </cell>
          <cell r="C285">
            <v>45766</v>
          </cell>
          <cell r="D285" t="str">
            <v>Return to the Old World</v>
          </cell>
          <cell r="F285">
            <v>34</v>
          </cell>
          <cell r="G285" t="str">
            <v xml:space="preserve">MIAMI to LONDON </v>
          </cell>
        </row>
        <row r="286">
          <cell r="A286" t="str">
            <v>VIS250419C</v>
          </cell>
          <cell r="B286" t="str">
            <v>Baltic, Scandinavia &amp; N. Europe</v>
          </cell>
          <cell r="C286">
            <v>45766</v>
          </cell>
          <cell r="D286" t="str">
            <v>Bermuda to British Isles</v>
          </cell>
          <cell r="F286">
            <v>45</v>
          </cell>
          <cell r="G286" t="str">
            <v xml:space="preserve">MIAMI to LONDON </v>
          </cell>
        </row>
        <row r="287">
          <cell r="A287" t="str">
            <v>VIS250501A</v>
          </cell>
          <cell r="B287" t="str">
            <v>Baltic, Scandinavia &amp; N. Europe</v>
          </cell>
          <cell r="C287">
            <v>45778</v>
          </cell>
          <cell r="D287" t="str">
            <v>Captivating Crossing</v>
          </cell>
          <cell r="F287">
            <v>22</v>
          </cell>
          <cell r="G287" t="str">
            <v xml:space="preserve">MIAMI to LONDON </v>
          </cell>
        </row>
        <row r="288">
          <cell r="A288" t="str">
            <v>VIS250501B</v>
          </cell>
          <cell r="B288" t="str">
            <v>Baltic, Scandinavia &amp; N. Europe</v>
          </cell>
          <cell r="C288">
            <v>45778</v>
          </cell>
          <cell r="D288" t="str">
            <v>Queen’s Islands &amp; Isles</v>
          </cell>
          <cell r="F288">
            <v>33</v>
          </cell>
          <cell r="G288" t="str">
            <v xml:space="preserve">MIAMI to LONDON </v>
          </cell>
        </row>
        <row r="289">
          <cell r="A289" t="str">
            <v>VIS250513A</v>
          </cell>
          <cell r="B289" t="str">
            <v>Baltic, Scandinavia &amp; N. Europe</v>
          </cell>
          <cell r="C289">
            <v>45790</v>
          </cell>
          <cell r="D289" t="str">
            <v>Iberians, Gauls &amp; Celts</v>
          </cell>
          <cell r="F289">
            <v>21</v>
          </cell>
          <cell r="G289" t="str">
            <v xml:space="preserve">LISBON to LONDON </v>
          </cell>
        </row>
        <row r="290">
          <cell r="A290" t="str">
            <v>VIS250603A</v>
          </cell>
          <cell r="B290" t="str">
            <v>Baltic, Scandinavia &amp; N. Europe</v>
          </cell>
          <cell r="C290">
            <v>45811</v>
          </cell>
          <cell r="D290" t="str">
            <v>Atlantic &amp; North Sea Gems</v>
          </cell>
          <cell r="F290">
            <v>26</v>
          </cell>
          <cell r="G290" t="str">
            <v>LONDON to OSLO</v>
          </cell>
        </row>
        <row r="291">
          <cell r="A291" t="str">
            <v>VIS250615A</v>
          </cell>
          <cell r="B291" t="str">
            <v>Baltic, Scandinavia &amp; N. Europe</v>
          </cell>
          <cell r="C291">
            <v>45823</v>
          </cell>
          <cell r="D291" t="str">
            <v>Northern Jubilation</v>
          </cell>
          <cell r="F291">
            <v>24</v>
          </cell>
          <cell r="G291" t="str">
            <v>LONDON to STOCKHOLM</v>
          </cell>
        </row>
        <row r="292">
          <cell r="A292" t="str">
            <v>VIS250721A</v>
          </cell>
          <cell r="B292" t="str">
            <v>Baltic, Scandinavia &amp; N. Europe</v>
          </cell>
          <cell r="C292">
            <v>45859</v>
          </cell>
          <cell r="D292" t="str">
            <v>Cosmopolitan Capitals</v>
          </cell>
          <cell r="F292">
            <v>25</v>
          </cell>
          <cell r="G292" t="str">
            <v>LONDON to LONDON</v>
          </cell>
        </row>
        <row r="293">
          <cell r="A293" t="str">
            <v>VIS250815B</v>
          </cell>
          <cell r="B293" t="str">
            <v>Baltic, Scandinavia &amp; N. Europe</v>
          </cell>
          <cell r="C293">
            <v>45884</v>
          </cell>
          <cell r="D293" t="str">
            <v>British Isles to Iberia</v>
          </cell>
          <cell r="F293">
            <v>30</v>
          </cell>
          <cell r="G293" t="str">
            <v>LONDON to BARCELONA</v>
          </cell>
        </row>
        <row r="294">
          <cell r="A294" t="str">
            <v>VIS250815C</v>
          </cell>
          <cell r="B294" t="str">
            <v>Mediterranean</v>
          </cell>
          <cell r="C294">
            <v>45884</v>
          </cell>
          <cell r="D294" t="str">
            <v>European Extravagance</v>
          </cell>
          <cell r="F294">
            <v>42</v>
          </cell>
          <cell r="G294" t="str">
            <v>LONDON to ISTANBUL</v>
          </cell>
        </row>
        <row r="295">
          <cell r="A295" t="str">
            <v>VIS251109A</v>
          </cell>
          <cell r="B295" t="str">
            <v>Mediterranean</v>
          </cell>
          <cell r="C295">
            <v>45970</v>
          </cell>
          <cell r="D295" t="str">
            <v>Transatlantic Odyssey</v>
          </cell>
          <cell r="F295">
            <v>24</v>
          </cell>
          <cell r="G295" t="str">
            <v>ISTANBUL to MIAMI</v>
          </cell>
        </row>
        <row r="296">
          <cell r="A296" t="str">
            <v>VIS251220D</v>
          </cell>
          <cell r="B296" t="str">
            <v>Caribbean, PC &amp; Mexico</v>
          </cell>
          <cell r="C296">
            <v>46011</v>
          </cell>
          <cell r="D296" t="str">
            <v>Spanning the Americas</v>
          </cell>
          <cell r="F296">
            <v>77</v>
          </cell>
          <cell r="G296" t="str">
            <v xml:space="preserve">LOS ANGELES to SAN DIEGO </v>
          </cell>
        </row>
        <row r="297">
          <cell r="A297" t="str">
            <v>VIS251220K</v>
          </cell>
          <cell r="B297" t="str">
            <v>Around the World</v>
          </cell>
          <cell r="C297">
            <v>46011</v>
          </cell>
          <cell r="D297" t="str">
            <v>World Odyssey</v>
          </cell>
          <cell r="F297">
            <v>197</v>
          </cell>
          <cell r="G297" t="str">
            <v xml:space="preserve">LOS ANGELES to MIAMI </v>
          </cell>
        </row>
        <row r="298">
          <cell r="A298" t="str">
            <v>ALU250718</v>
          </cell>
          <cell r="B298" t="str">
            <v>Mediterranean</v>
          </cell>
          <cell r="C298">
            <v>45856</v>
          </cell>
          <cell r="D298" t="str">
            <v>Maiden Voyage</v>
          </cell>
          <cell r="F298">
            <v>6</v>
          </cell>
          <cell r="G298" t="str">
            <v>TRIESTE to ATHENS</v>
          </cell>
        </row>
        <row r="299">
          <cell r="A299" t="str">
            <v>ALU250724</v>
          </cell>
          <cell r="B299" t="str">
            <v>Mediterranean</v>
          </cell>
          <cell r="C299">
            <v>45862</v>
          </cell>
          <cell r="D299" t="str">
            <v>Iconic Mediterranean Shores</v>
          </cell>
          <cell r="F299">
            <v>12</v>
          </cell>
          <cell r="G299" t="str">
            <v xml:space="preserve">ATHENS to MONTE CARLO </v>
          </cell>
        </row>
        <row r="300">
          <cell r="A300" t="str">
            <v>ALU250805</v>
          </cell>
          <cell r="B300" t="str">
            <v>Mediterranean</v>
          </cell>
          <cell r="C300">
            <v>45874</v>
          </cell>
          <cell r="D300" t="str">
            <v>Mediterranean Allure</v>
          </cell>
          <cell r="F300">
            <v>10</v>
          </cell>
          <cell r="G300" t="str">
            <v>MONTE CARLO to ATHENS</v>
          </cell>
        </row>
        <row r="301">
          <cell r="A301" t="str">
            <v>ALU250815</v>
          </cell>
          <cell r="B301" t="str">
            <v>Mediterranean</v>
          </cell>
          <cell r="C301">
            <v>45884</v>
          </cell>
          <cell r="D301" t="str">
            <v>Greco-Roman Holiday</v>
          </cell>
          <cell r="F301">
            <v>12</v>
          </cell>
          <cell r="G301" t="str">
            <v>ATHENS to ROME</v>
          </cell>
        </row>
        <row r="302">
          <cell r="A302" t="str">
            <v>ALU250827</v>
          </cell>
          <cell r="B302" t="str">
            <v>Mediterranean</v>
          </cell>
          <cell r="C302">
            <v>45896</v>
          </cell>
          <cell r="D302" t="str">
            <v>Ramparts &amp; Rivieras</v>
          </cell>
          <cell r="F302">
            <v>10</v>
          </cell>
          <cell r="G302" t="str">
            <v>ROME to MONTE CARLO</v>
          </cell>
        </row>
        <row r="303">
          <cell r="A303" t="str">
            <v>ALU250906</v>
          </cell>
          <cell r="B303" t="str">
            <v>Mediterranean</v>
          </cell>
          <cell r="C303">
            <v>45906</v>
          </cell>
          <cell r="D303" t="str">
            <v>Iberian Idylls</v>
          </cell>
          <cell r="F303">
            <v>10</v>
          </cell>
          <cell r="G303" t="str">
            <v>MONTE CARLO to LISBON</v>
          </cell>
        </row>
        <row r="304">
          <cell r="A304" t="str">
            <v>ALU250916</v>
          </cell>
          <cell r="B304" t="str">
            <v>Transoceanic</v>
          </cell>
          <cell r="C304">
            <v>45916</v>
          </cell>
          <cell r="D304" t="str">
            <v>Cosmopolitan Crossing</v>
          </cell>
          <cell r="F304">
            <v>14</v>
          </cell>
          <cell r="G304" t="str">
            <v xml:space="preserve">LISBON to NEW YORK </v>
          </cell>
        </row>
        <row r="305">
          <cell r="A305" t="str">
            <v>ALU250930</v>
          </cell>
          <cell r="B305" t="str">
            <v>Canada &amp; New England</v>
          </cell>
          <cell r="C305">
            <v>45930</v>
          </cell>
          <cell r="D305" t="str">
            <v>Taste of Oceania Cruises</v>
          </cell>
          <cell r="F305">
            <v>4</v>
          </cell>
          <cell r="G305" t="str">
            <v>NEW YORK to NEW YORK</v>
          </cell>
        </row>
        <row r="306">
          <cell r="A306" t="str">
            <v>ALU251004</v>
          </cell>
          <cell r="B306" t="str">
            <v>Canada &amp; New England</v>
          </cell>
          <cell r="C306">
            <v>45934</v>
          </cell>
          <cell r="D306" t="str">
            <v>Ode to Canada</v>
          </cell>
          <cell r="F306">
            <v>14</v>
          </cell>
          <cell r="G306" t="str">
            <v>NEW YORK to NEW YORK</v>
          </cell>
        </row>
        <row r="307">
          <cell r="A307" t="str">
            <v>ALU251018</v>
          </cell>
          <cell r="B307" t="str">
            <v>Canada &amp; New England</v>
          </cell>
          <cell r="C307">
            <v>45948</v>
          </cell>
          <cell r="D307" t="str">
            <v>Maples &amp; Manors</v>
          </cell>
          <cell r="F307">
            <v>11</v>
          </cell>
          <cell r="G307" t="str">
            <v>NEW YORK to MONTREAL</v>
          </cell>
        </row>
        <row r="308">
          <cell r="A308" t="str">
            <v>ALU251029</v>
          </cell>
          <cell r="B308" t="str">
            <v>Canada &amp; New England</v>
          </cell>
          <cell r="C308">
            <v>45959</v>
          </cell>
          <cell r="D308" t="str">
            <v>Colorful East Coast</v>
          </cell>
          <cell r="F308">
            <v>14</v>
          </cell>
          <cell r="G308" t="str">
            <v>MONTREAL to MIAMI</v>
          </cell>
        </row>
        <row r="309">
          <cell r="A309" t="str">
            <v>ALU251116</v>
          </cell>
          <cell r="B309" t="str">
            <v>Caribbean, PC &amp; Mexico</v>
          </cell>
          <cell r="C309">
            <v>45977</v>
          </cell>
          <cell r="D309" t="str">
            <v>Curated Caribbean</v>
          </cell>
          <cell r="F309">
            <v>12</v>
          </cell>
          <cell r="G309" t="str">
            <v xml:space="preserve">MIAMI to MIAMI </v>
          </cell>
        </row>
        <row r="310">
          <cell r="A310" t="str">
            <v>ALU251128</v>
          </cell>
          <cell r="B310" t="str">
            <v>Caribbean, PC &amp; Mexico</v>
          </cell>
          <cell r="C310">
            <v>45989</v>
          </cell>
          <cell r="D310" t="str">
            <v>Maya Magnificence</v>
          </cell>
          <cell r="F310">
            <v>7</v>
          </cell>
          <cell r="G310" t="str">
            <v xml:space="preserve">MIAMI to MIAMI </v>
          </cell>
        </row>
        <row r="311">
          <cell r="A311" t="str">
            <v>ALU251210</v>
          </cell>
          <cell r="B311" t="str">
            <v>Caribbean, PC &amp; Mexico</v>
          </cell>
          <cell r="C311">
            <v>46001</v>
          </cell>
          <cell r="D311" t="str">
            <v>Eclectic Caribbean</v>
          </cell>
          <cell r="F311">
            <v>11</v>
          </cell>
          <cell r="G311" t="str">
            <v xml:space="preserve">MIAMI to MIAMI </v>
          </cell>
        </row>
        <row r="312">
          <cell r="A312" t="str">
            <v>ALU251221</v>
          </cell>
          <cell r="B312" t="str">
            <v>Caribbean, PC &amp; Mexico</v>
          </cell>
          <cell r="C312">
            <v>46012</v>
          </cell>
          <cell r="D312" t="str">
            <v>Holiday Havens</v>
          </cell>
          <cell r="F312">
            <v>14</v>
          </cell>
          <cell r="G312" t="str">
            <v xml:space="preserve">MIAMI to MIAMI </v>
          </cell>
        </row>
        <row r="313">
          <cell r="A313" t="str">
            <v>ALU250718A</v>
          </cell>
          <cell r="B313" t="str">
            <v>Mediterranean</v>
          </cell>
          <cell r="C313">
            <v>45856</v>
          </cell>
          <cell r="D313" t="str">
            <v>Adriatic to French Riviera</v>
          </cell>
          <cell r="F313">
            <v>18</v>
          </cell>
          <cell r="G313" t="str">
            <v>TRIESTE to MONTE CARLOS</v>
          </cell>
        </row>
        <row r="314">
          <cell r="A314" t="str">
            <v>ALU250815A</v>
          </cell>
          <cell r="B314" t="str">
            <v>Mediterranean</v>
          </cell>
          <cell r="C314">
            <v>45884</v>
          </cell>
          <cell r="D314" t="str">
            <v>Mediterranean Odyssey</v>
          </cell>
          <cell r="F314">
            <v>22</v>
          </cell>
          <cell r="G314" t="str">
            <v xml:space="preserve">ATHENS to MONTE CARLO </v>
          </cell>
        </row>
        <row r="315">
          <cell r="A315" t="str">
            <v>ALU250827B</v>
          </cell>
          <cell r="B315" t="str">
            <v>Mediterranean</v>
          </cell>
          <cell r="C315">
            <v>45896</v>
          </cell>
          <cell r="D315" t="str">
            <v>Explorer’s Grand Crossing</v>
          </cell>
          <cell r="F315">
            <v>34</v>
          </cell>
          <cell r="G315" t="str">
            <v xml:space="preserve">ROME to NEW YORK </v>
          </cell>
        </row>
        <row r="316">
          <cell r="A316" t="str">
            <v>ALU250906A</v>
          </cell>
          <cell r="B316" t="str">
            <v>Mediterranean</v>
          </cell>
          <cell r="C316">
            <v>45906</v>
          </cell>
          <cell r="D316" t="str">
            <v>Voyage to North America</v>
          </cell>
          <cell r="F316">
            <v>24</v>
          </cell>
          <cell r="G316" t="str">
            <v xml:space="preserve">MONTE CARLO to NEW YORK </v>
          </cell>
        </row>
        <row r="317">
          <cell r="A317" t="str">
            <v>ALU251116A</v>
          </cell>
          <cell r="B317" t="str">
            <v>Caribbean, PC &amp; Mexico</v>
          </cell>
          <cell r="C317">
            <v>45977</v>
          </cell>
          <cell r="D317" t="str">
            <v>Caribbean Spectrum</v>
          </cell>
          <cell r="F317">
            <v>19</v>
          </cell>
          <cell r="G317" t="str">
            <v xml:space="preserve">MIAMI to MIAMI </v>
          </cell>
        </row>
        <row r="318">
          <cell r="A318" t="str">
            <v>INS260108</v>
          </cell>
          <cell r="B318" t="str">
            <v>Caribbean, PC &amp; Mexico</v>
          </cell>
          <cell r="C318">
            <v>46030</v>
          </cell>
          <cell r="D318" t="str">
            <v>Tropical Retreats</v>
          </cell>
          <cell r="F318">
            <v>7</v>
          </cell>
          <cell r="G318" t="str">
            <v>MIAMI to MIAMI</v>
          </cell>
        </row>
        <row r="319">
          <cell r="A319" t="str">
            <v>INS260115</v>
          </cell>
          <cell r="B319" t="str">
            <v>Caribbean, PC &amp; Mexico</v>
          </cell>
          <cell r="C319">
            <v>46037</v>
          </cell>
          <cell r="D319" t="str">
            <v>Radiant Island Dawns</v>
          </cell>
          <cell r="F319">
            <v>12</v>
          </cell>
          <cell r="G319" t="str">
            <v>MIAMI to BRIDGETOWN</v>
          </cell>
        </row>
        <row r="320">
          <cell r="A320" t="str">
            <v>INS260127</v>
          </cell>
          <cell r="B320" t="str">
            <v>South America</v>
          </cell>
          <cell r="C320">
            <v>46049</v>
          </cell>
          <cell r="D320" t="str">
            <v>Amazon to Caribbean Gems</v>
          </cell>
          <cell r="F320">
            <v>19</v>
          </cell>
          <cell r="G320" t="str">
            <v>BRIDGETOWN to BRIDGETOWN</v>
          </cell>
        </row>
        <row r="321">
          <cell r="A321" t="str">
            <v>INS260215</v>
          </cell>
          <cell r="B321" t="str">
            <v>Charter</v>
          </cell>
          <cell r="C321">
            <v>46068</v>
          </cell>
          <cell r="D321" t="str">
            <v>Uncharted Antilles</v>
          </cell>
          <cell r="F321">
            <v>7</v>
          </cell>
          <cell r="G321" t="str">
            <v>BRIDGETOWN to BRIDGETOWN</v>
          </cell>
        </row>
        <row r="322">
          <cell r="A322" t="str">
            <v>INS260222</v>
          </cell>
          <cell r="B322" t="str">
            <v>Caribbean, PC &amp; Mexico</v>
          </cell>
          <cell r="C322">
            <v>46075</v>
          </cell>
          <cell r="D322" t="str">
            <v>Tropical Harmony</v>
          </cell>
          <cell r="F322">
            <v>9</v>
          </cell>
          <cell r="G322" t="str">
            <v>BRIDGETOWN to TAMPA</v>
          </cell>
        </row>
        <row r="323">
          <cell r="A323" t="str">
            <v>INS260303</v>
          </cell>
          <cell r="B323" t="str">
            <v>Caribbean, PC &amp; Mexico</v>
          </cell>
          <cell r="C323">
            <v>46084</v>
          </cell>
          <cell r="D323" t="str">
            <v>Leeward Isles Serenade</v>
          </cell>
          <cell r="F323">
            <v>15</v>
          </cell>
          <cell r="G323" t="str">
            <v>TAMPA to TAMPA</v>
          </cell>
        </row>
        <row r="324">
          <cell r="A324" t="str">
            <v>INS260318</v>
          </cell>
          <cell r="B324" t="str">
            <v>Caribbean, PC &amp; Mexico</v>
          </cell>
          <cell r="C324">
            <v>46099</v>
          </cell>
          <cell r="D324" t="str">
            <v>Western Caribbean Escape</v>
          </cell>
          <cell r="F324">
            <v>7</v>
          </cell>
          <cell r="G324" t="str">
            <v>TAMPA to TAMPA</v>
          </cell>
        </row>
        <row r="325">
          <cell r="A325" t="str">
            <v>INS260325</v>
          </cell>
          <cell r="B325" t="str">
            <v>Caribbean, PC &amp; Mexico</v>
          </cell>
          <cell r="C325">
            <v>46106</v>
          </cell>
          <cell r="D325" t="str">
            <v>Palms &amp; Panama Canal</v>
          </cell>
          <cell r="F325">
            <v>10</v>
          </cell>
          <cell r="G325" t="str">
            <v>TAMPA to PANAMA CITY</v>
          </cell>
        </row>
        <row r="326">
          <cell r="A326" t="str">
            <v>INS260404</v>
          </cell>
          <cell r="B326" t="str">
            <v>Caribbean, PC &amp; Mexico</v>
          </cell>
          <cell r="C326">
            <v>46116</v>
          </cell>
          <cell r="D326" t="str">
            <v>Classic Canal &amp; Tropics</v>
          </cell>
          <cell r="F326">
            <v>10</v>
          </cell>
          <cell r="G326" t="str">
            <v>PANAMA CITY to MIAMI</v>
          </cell>
        </row>
        <row r="327">
          <cell r="A327" t="str">
            <v>INS260414</v>
          </cell>
          <cell r="B327" t="str">
            <v>Caribbean, PC &amp; Mexico</v>
          </cell>
          <cell r="C327">
            <v>46126</v>
          </cell>
          <cell r="D327" t="str">
            <v>Vivid Western Caribbean</v>
          </cell>
          <cell r="F327">
            <v>10</v>
          </cell>
          <cell r="G327" t="str">
            <v xml:space="preserve">MIAMI to PANAMA CITY </v>
          </cell>
        </row>
        <row r="328">
          <cell r="A328" t="str">
            <v>INS260424</v>
          </cell>
          <cell r="B328" t="str">
            <v>Caribbean, PC &amp; Mexico</v>
          </cell>
          <cell r="C328">
            <v>46136</v>
          </cell>
          <cell r="D328" t="str">
            <v>Canal &amp; Coral Isles</v>
          </cell>
          <cell r="F328">
            <v>10</v>
          </cell>
          <cell r="G328" t="str">
            <v>PANAMA CITY to MIAMI</v>
          </cell>
        </row>
        <row r="329">
          <cell r="A329" t="str">
            <v>INS260504</v>
          </cell>
          <cell r="B329" t="str">
            <v>Transoceanic</v>
          </cell>
          <cell r="C329">
            <v>46146</v>
          </cell>
          <cell r="D329" t="str">
            <v xml:space="preserve">Explorer’s Atlantic </v>
          </cell>
          <cell r="F329">
            <v>12</v>
          </cell>
          <cell r="G329" t="str">
            <v>MIAMI to LISBON</v>
          </cell>
        </row>
        <row r="330">
          <cell r="A330" t="str">
            <v>INS260516</v>
          </cell>
          <cell r="B330" t="str">
            <v>Baltic, Scandinavia &amp; N. Europe</v>
          </cell>
          <cell r="C330">
            <v>46158</v>
          </cell>
          <cell r="D330" t="str">
            <v xml:space="preserve">Cultured Iberia &amp; France </v>
          </cell>
          <cell r="F330">
            <v>10</v>
          </cell>
          <cell r="G330" t="str">
            <v>LISBON to LONDON</v>
          </cell>
        </row>
        <row r="331">
          <cell r="A331" t="str">
            <v>INS260526</v>
          </cell>
          <cell r="B331" t="str">
            <v>Baltic, Scandinavia &amp; N. Europe</v>
          </cell>
          <cell r="C331">
            <v>46168</v>
          </cell>
          <cell r="D331" t="str">
            <v>Unbound British Isles</v>
          </cell>
          <cell r="F331">
            <v>11</v>
          </cell>
          <cell r="G331" t="str">
            <v>LONDON to LONDON</v>
          </cell>
        </row>
        <row r="332">
          <cell r="A332" t="str">
            <v>INS260606</v>
          </cell>
          <cell r="B332" t="str">
            <v>Baltic, Scandinavia &amp; N. Europe</v>
          </cell>
          <cell r="C332">
            <v>46179</v>
          </cell>
          <cell r="D332" t="str">
            <v>North &amp; Baltic Sea Capitals</v>
          </cell>
          <cell r="F332">
            <v>14</v>
          </cell>
          <cell r="G332" t="str">
            <v>LONDON to HELSINKI</v>
          </cell>
        </row>
        <row r="333">
          <cell r="A333" t="str">
            <v>INS260620</v>
          </cell>
          <cell r="B333" t="str">
            <v>Baltic, Scandinavia &amp; N. Europe</v>
          </cell>
          <cell r="C333">
            <v>46193</v>
          </cell>
          <cell r="D333" t="str">
            <v>Nordic Illumination</v>
          </cell>
          <cell r="F333">
            <v>12</v>
          </cell>
          <cell r="G333" t="str">
            <v xml:space="preserve">HELSINKI to COPENHAGEN </v>
          </cell>
        </row>
        <row r="334">
          <cell r="A334" t="str">
            <v>INS260702</v>
          </cell>
          <cell r="B334" t="str">
            <v>Baltic, Scandinavia &amp; N. Europe</v>
          </cell>
          <cell r="C334">
            <v>46205</v>
          </cell>
          <cell r="D334" t="str">
            <v>Fjords, Faroes &amp; Iceland</v>
          </cell>
          <cell r="F334">
            <v>12</v>
          </cell>
          <cell r="G334" t="str">
            <v>COPENHAGEN to REYKJAVIK</v>
          </cell>
        </row>
        <row r="335">
          <cell r="A335" t="str">
            <v>INS260714</v>
          </cell>
          <cell r="B335" t="str">
            <v>Baltic, Scandinavia &amp; N. Europe</v>
          </cell>
          <cell r="C335">
            <v>46217</v>
          </cell>
          <cell r="D335" t="str">
            <v>Icelandic Revelation</v>
          </cell>
          <cell r="F335">
            <v>10</v>
          </cell>
          <cell r="G335" t="str">
            <v xml:space="preserve">REYKJAVIK to REYKJAVIK </v>
          </cell>
        </row>
        <row r="336">
          <cell r="A336" t="str">
            <v>INS260724</v>
          </cell>
          <cell r="B336" t="str">
            <v>Baltic, Scandinavia &amp; N. Europe</v>
          </cell>
          <cell r="C336">
            <v>46227</v>
          </cell>
          <cell r="D336" t="str">
            <v>Wonders of Iceland</v>
          </cell>
          <cell r="F336">
            <v>10</v>
          </cell>
          <cell r="G336" t="str">
            <v xml:space="preserve">REYKJAVIK to REYKJAVIK </v>
          </cell>
        </row>
        <row r="337">
          <cell r="A337" t="str">
            <v>INS260803</v>
          </cell>
          <cell r="B337" t="str">
            <v>Baltic, Scandinavia &amp; N. Europe</v>
          </cell>
          <cell r="C337">
            <v>46237</v>
          </cell>
          <cell r="D337" t="str">
            <v>Jewels of Iceland &amp; Ireland</v>
          </cell>
          <cell r="F337">
            <v>12</v>
          </cell>
          <cell r="G337" t="str">
            <v>REYKJAVIK to LONDON</v>
          </cell>
        </row>
        <row r="338">
          <cell r="A338" t="str">
            <v>INS260815</v>
          </cell>
          <cell r="B338" t="str">
            <v>Baltic, Scandinavia &amp; N. Europe</v>
          </cell>
          <cell r="C338">
            <v>46249</v>
          </cell>
          <cell r="D338" t="str">
            <v>Fjordlands of Norway</v>
          </cell>
          <cell r="F338">
            <v>14</v>
          </cell>
          <cell r="G338" t="str">
            <v>LONDON to OSLO</v>
          </cell>
        </row>
        <row r="339">
          <cell r="A339" t="str">
            <v>INS260829</v>
          </cell>
          <cell r="B339" t="str">
            <v>Baltic, Scandinavia &amp; N. Europe</v>
          </cell>
          <cell r="C339">
            <v>46263</v>
          </cell>
          <cell r="D339" t="str">
            <v>Northern Europe Explorer</v>
          </cell>
          <cell r="F339">
            <v>13</v>
          </cell>
          <cell r="G339" t="str">
            <v>OSLO to LONDON</v>
          </cell>
        </row>
        <row r="340">
          <cell r="A340" t="str">
            <v>INS260911</v>
          </cell>
          <cell r="B340" t="str">
            <v>Baltic, Scandinavia &amp; N. Europe</v>
          </cell>
          <cell r="C340">
            <v>46276</v>
          </cell>
          <cell r="D340" t="str">
            <v>Northern Europe Capitals</v>
          </cell>
          <cell r="F340">
            <v>11</v>
          </cell>
          <cell r="G340" t="str">
            <v>LONDON to PARIS</v>
          </cell>
        </row>
        <row r="341">
          <cell r="A341" t="str">
            <v>INS260922</v>
          </cell>
          <cell r="B341" t="str">
            <v>Baltic, Scandinavia &amp; N. Europe</v>
          </cell>
          <cell r="C341">
            <v>46287</v>
          </cell>
          <cell r="D341" t="str">
            <v>Riches of France &amp; Iberia</v>
          </cell>
          <cell r="F341">
            <v>14</v>
          </cell>
          <cell r="G341" t="str">
            <v>PARIS to BARCELONA</v>
          </cell>
        </row>
        <row r="342">
          <cell r="A342" t="str">
            <v>INS261006</v>
          </cell>
          <cell r="B342" t="str">
            <v>Mediterranean</v>
          </cell>
          <cell r="C342">
            <v>46301</v>
          </cell>
          <cell r="D342" t="str">
            <v>Mediterranean Holiday</v>
          </cell>
          <cell r="F342">
            <v>7</v>
          </cell>
          <cell r="G342" t="str">
            <v>BARCELONA to ROME</v>
          </cell>
        </row>
        <row r="343">
          <cell r="A343" t="str">
            <v>INS261013</v>
          </cell>
          <cell r="B343" t="str">
            <v>Mediterranean</v>
          </cell>
          <cell r="C343">
            <v>46308</v>
          </cell>
          <cell r="D343" t="str">
            <v>Italian Sojourn</v>
          </cell>
          <cell r="F343">
            <v>10</v>
          </cell>
          <cell r="G343" t="str">
            <v>ROME to VENICE</v>
          </cell>
        </row>
        <row r="344">
          <cell r="A344" t="str">
            <v>INS261023</v>
          </cell>
          <cell r="B344" t="str">
            <v>Mediterranean</v>
          </cell>
          <cell r="C344">
            <v>46318</v>
          </cell>
          <cell r="D344" t="str">
            <v>Southern European Gems</v>
          </cell>
          <cell r="F344">
            <v>10</v>
          </cell>
          <cell r="G344" t="str">
            <v>VENICE to BARCELONA</v>
          </cell>
        </row>
        <row r="345">
          <cell r="A345" t="str">
            <v>INS261102</v>
          </cell>
          <cell r="B345" t="str">
            <v>Mediterranean</v>
          </cell>
          <cell r="C345">
            <v>46328</v>
          </cell>
          <cell r="D345" t="str">
            <v>Iberian Explorer</v>
          </cell>
          <cell r="F345">
            <v>7</v>
          </cell>
          <cell r="G345" t="str">
            <v xml:space="preserve">BARCELONA to LISBON </v>
          </cell>
        </row>
        <row r="346">
          <cell r="A346" t="str">
            <v>INS261109</v>
          </cell>
          <cell r="B346" t="str">
            <v>Transoceanic</v>
          </cell>
          <cell r="C346">
            <v>46335</v>
          </cell>
          <cell r="D346" t="str">
            <v>Canaries to the Caribbean</v>
          </cell>
          <cell r="F346">
            <v>15</v>
          </cell>
          <cell r="G346" t="str">
            <v>LISBON to MIAMI</v>
          </cell>
        </row>
        <row r="347">
          <cell r="A347" t="str">
            <v>INS261124</v>
          </cell>
          <cell r="B347" t="str">
            <v>South America</v>
          </cell>
          <cell r="C347">
            <v>46350</v>
          </cell>
          <cell r="D347" t="str">
            <v>Amazon &amp; Caribbean Isles</v>
          </cell>
          <cell r="F347">
            <v>25</v>
          </cell>
          <cell r="G347" t="str">
            <v>MIAMI to MIAMI</v>
          </cell>
        </row>
        <row r="348">
          <cell r="A348" t="str">
            <v>INS261219</v>
          </cell>
          <cell r="B348" t="str">
            <v>South America</v>
          </cell>
          <cell r="C348">
            <v>46375</v>
          </cell>
          <cell r="D348" t="str">
            <v>Antilles to Andes</v>
          </cell>
          <cell r="F348">
            <v>15</v>
          </cell>
          <cell r="G348" t="str">
            <v xml:space="preserve">MIAMI to LIMA </v>
          </cell>
        </row>
        <row r="349">
          <cell r="A349" t="str">
            <v>INS260108A</v>
          </cell>
          <cell r="B349" t="str">
            <v>Caribbean, PC &amp; Mexico</v>
          </cell>
          <cell r="C349">
            <v>46030</v>
          </cell>
          <cell r="D349" t="str">
            <v xml:space="preserve">Caribbean Tour de Force </v>
          </cell>
          <cell r="F349">
            <v>19</v>
          </cell>
          <cell r="G349" t="str">
            <v>MIAMI to BRIDGETOWN</v>
          </cell>
        </row>
        <row r="350">
          <cell r="A350" t="str">
            <v>INS260115A</v>
          </cell>
          <cell r="B350" t="str">
            <v>South America</v>
          </cell>
          <cell r="C350">
            <v>46037</v>
          </cell>
          <cell r="D350" t="str">
            <v>Island &amp; Amazon Immersion</v>
          </cell>
          <cell r="F350">
            <v>31</v>
          </cell>
          <cell r="G350" t="str">
            <v>MIAMI to BRIDGETOWN</v>
          </cell>
        </row>
        <row r="351">
          <cell r="A351" t="str">
            <v>INS260325A</v>
          </cell>
          <cell r="B351" t="str">
            <v>Caribbean, PC &amp; Mexico</v>
          </cell>
          <cell r="C351">
            <v>46106</v>
          </cell>
          <cell r="D351" t="str">
            <v>Panama Canal Connoisseur</v>
          </cell>
          <cell r="F351">
            <v>20</v>
          </cell>
          <cell r="G351" t="str">
            <v>TAMPA to MIAMI</v>
          </cell>
        </row>
        <row r="352">
          <cell r="A352" t="str">
            <v>INS260504A</v>
          </cell>
          <cell r="B352" t="str">
            <v>Baltic, Scandinavia &amp; N. Europe</v>
          </cell>
          <cell r="C352">
            <v>46146</v>
          </cell>
          <cell r="D352" t="str">
            <v>Route to Western Europe</v>
          </cell>
          <cell r="F352">
            <v>22</v>
          </cell>
          <cell r="G352" t="str">
            <v>MIAMI to LONDON</v>
          </cell>
        </row>
        <row r="353">
          <cell r="A353" t="str">
            <v>INS260504B</v>
          </cell>
          <cell r="B353" t="str">
            <v>Baltic, Scandinavia &amp; N. Europe</v>
          </cell>
          <cell r="C353">
            <v>46146</v>
          </cell>
          <cell r="D353" t="str">
            <v>Epic Passage to Hibernia</v>
          </cell>
          <cell r="F353">
            <v>33</v>
          </cell>
          <cell r="G353" t="str">
            <v>MIAMI to LONDON</v>
          </cell>
        </row>
        <row r="354">
          <cell r="A354" t="str">
            <v>INS260620A</v>
          </cell>
          <cell r="B354" t="str">
            <v>Baltic, Scandinavia &amp; N. Europe</v>
          </cell>
          <cell r="C354">
            <v>46193</v>
          </cell>
          <cell r="D354" t="str">
            <v>Fjords &amp; Fairytales</v>
          </cell>
          <cell r="F354">
            <v>24</v>
          </cell>
          <cell r="G354" t="str">
            <v xml:space="preserve">HELSINKI to REYKJAVIK </v>
          </cell>
        </row>
        <row r="355">
          <cell r="A355" t="str">
            <v>INS260724B</v>
          </cell>
          <cell r="B355" t="str">
            <v>Baltic, Scandinavia &amp; N. Europe</v>
          </cell>
          <cell r="C355">
            <v>46227</v>
          </cell>
          <cell r="D355" t="str">
            <v>Iceland &amp; Nordic Splendors</v>
          </cell>
          <cell r="F355">
            <v>36</v>
          </cell>
          <cell r="G355" t="str">
            <v>REYKJAVIK to OSLO</v>
          </cell>
        </row>
        <row r="356">
          <cell r="A356" t="str">
            <v>INS260911A</v>
          </cell>
          <cell r="B356" t="str">
            <v>Baltic, Scandinavia &amp; N. Europe</v>
          </cell>
          <cell r="C356">
            <v>46276</v>
          </cell>
          <cell r="D356" t="str">
            <v>Ultimate Western Europe</v>
          </cell>
          <cell r="F356">
            <v>25</v>
          </cell>
          <cell r="G356" t="str">
            <v>LONDON to BARCELONA</v>
          </cell>
        </row>
        <row r="357">
          <cell r="A357" t="str">
            <v>INS260911C</v>
          </cell>
          <cell r="B357" t="str">
            <v>Mediterranean</v>
          </cell>
          <cell r="C357">
            <v>46276</v>
          </cell>
          <cell r="D357" t="str">
            <v xml:space="preserve">Grand Europe Holiday </v>
          </cell>
          <cell r="F357">
            <v>42</v>
          </cell>
          <cell r="G357" t="str">
            <v>LONDON to VENICE</v>
          </cell>
        </row>
        <row r="358">
          <cell r="A358" t="str">
            <v>INS261023B</v>
          </cell>
          <cell r="B358" t="str">
            <v>Mediterranean</v>
          </cell>
          <cell r="C358">
            <v>46318</v>
          </cell>
          <cell r="D358" t="str">
            <v>Adriatic to Caribbean Isles</v>
          </cell>
          <cell r="F358">
            <v>32</v>
          </cell>
          <cell r="G358" t="str">
            <v>VENICE  to MIAMI</v>
          </cell>
        </row>
        <row r="359">
          <cell r="A359" t="str">
            <v>INS261023C</v>
          </cell>
          <cell r="B359" t="str">
            <v>Mediterranean</v>
          </cell>
          <cell r="C359">
            <v>46318</v>
          </cell>
          <cell r="D359" t="str">
            <v>Old &amp; New World Discovery</v>
          </cell>
          <cell r="F359">
            <v>57</v>
          </cell>
          <cell r="G359" t="str">
            <v>VENICE  to MIAMI</v>
          </cell>
        </row>
        <row r="360">
          <cell r="A360" t="str">
            <v>INS261102A</v>
          </cell>
          <cell r="B360" t="str">
            <v>Mediterranean</v>
          </cell>
          <cell r="C360">
            <v>46328</v>
          </cell>
          <cell r="D360" t="str">
            <v>Flamenco to Flamingos</v>
          </cell>
          <cell r="F360">
            <v>22</v>
          </cell>
          <cell r="G360" t="str">
            <v>BARCELONA  to MIAMI</v>
          </cell>
        </row>
        <row r="361">
          <cell r="A361" t="str">
            <v>INS261102B</v>
          </cell>
          <cell r="B361" t="str">
            <v>South America</v>
          </cell>
          <cell r="C361">
            <v>46328</v>
          </cell>
          <cell r="D361" t="str">
            <v>Footsteps of Columbus</v>
          </cell>
          <cell r="F361">
            <v>47</v>
          </cell>
          <cell r="G361" t="str">
            <v>BARCELONA  to MIAMI</v>
          </cell>
        </row>
        <row r="362">
          <cell r="A362" t="str">
            <v>INS261109A</v>
          </cell>
          <cell r="B362" t="str">
            <v>South America</v>
          </cell>
          <cell r="C362">
            <v>46335</v>
          </cell>
          <cell r="D362" t="str">
            <v>Amazon &amp; Tropical Isles</v>
          </cell>
          <cell r="F362">
            <v>40</v>
          </cell>
          <cell r="G362" t="str">
            <v>LISBON  to MIAMI</v>
          </cell>
        </row>
        <row r="363">
          <cell r="A363" t="str">
            <v>INS261219A</v>
          </cell>
          <cell r="B363" t="str">
            <v>South America</v>
          </cell>
          <cell r="C363">
            <v>46375</v>
          </cell>
          <cell r="D363" t="str">
            <v>Caribbean to Cape Horn</v>
          </cell>
          <cell r="F363">
            <v>36</v>
          </cell>
          <cell r="G363" t="str">
            <v>MIAMI to BUENOS AIRES</v>
          </cell>
        </row>
        <row r="364">
          <cell r="A364" t="str">
            <v>MNA260110</v>
          </cell>
          <cell r="B364" t="str">
            <v>South America</v>
          </cell>
          <cell r="C364">
            <v>46032</v>
          </cell>
          <cell r="D364" t="str">
            <v>Bounty of Brazil</v>
          </cell>
          <cell r="F364">
            <v>12</v>
          </cell>
          <cell r="G364" t="str">
            <v xml:space="preserve">BUENOS AIRES to RIO DE JANEIRO </v>
          </cell>
        </row>
        <row r="365">
          <cell r="A365" t="str">
            <v>MNA260122</v>
          </cell>
          <cell r="B365" t="str">
            <v>South America</v>
          </cell>
          <cell r="C365">
            <v>46044</v>
          </cell>
          <cell r="D365" t="str">
            <v>Palms to Penguins</v>
          </cell>
          <cell r="F365">
            <v>24</v>
          </cell>
          <cell r="G365" t="str">
            <v>RIO DE JANEIRO to SANTIAGO DE CHILE</v>
          </cell>
        </row>
        <row r="366">
          <cell r="A366" t="str">
            <v>MNA260215</v>
          </cell>
          <cell r="B366" t="str">
            <v>South America</v>
          </cell>
          <cell r="C366">
            <v>46068</v>
          </cell>
          <cell r="D366" t="str">
            <v>Spectacular Antarctica</v>
          </cell>
          <cell r="F366">
            <v>20</v>
          </cell>
          <cell r="G366" t="str">
            <v xml:space="preserve">SANTIAGO DE CHILE to BUENOS AIRES </v>
          </cell>
        </row>
        <row r="367">
          <cell r="A367" t="str">
            <v>MNA260307</v>
          </cell>
          <cell r="B367" t="str">
            <v>South America</v>
          </cell>
          <cell r="C367">
            <v>46088</v>
          </cell>
          <cell r="D367" t="str">
            <v>Brazilian Brilliance</v>
          </cell>
          <cell r="F367">
            <v>10</v>
          </cell>
          <cell r="G367" t="str">
            <v xml:space="preserve">BUENOS AIRES to RIO DE JANEIRO </v>
          </cell>
        </row>
        <row r="368">
          <cell r="A368" t="str">
            <v>MNA260317</v>
          </cell>
          <cell r="B368" t="str">
            <v>South America</v>
          </cell>
          <cell r="C368">
            <v>46098</v>
          </cell>
          <cell r="D368" t="str">
            <v>Heart of the Amazon</v>
          </cell>
          <cell r="F368">
            <v>21</v>
          </cell>
          <cell r="G368" t="str">
            <v>RIO DE JANEIRO to MIAMI</v>
          </cell>
        </row>
        <row r="369">
          <cell r="A369" t="str">
            <v>MNA260407</v>
          </cell>
          <cell r="B369" t="str">
            <v>Transoceanic</v>
          </cell>
          <cell r="C369">
            <v>46119</v>
          </cell>
          <cell r="D369" t="str">
            <v>Bermuda &amp; Iberia</v>
          </cell>
          <cell r="F369">
            <v>14</v>
          </cell>
          <cell r="G369" t="str">
            <v>MIAMI to BARCELONA</v>
          </cell>
        </row>
        <row r="370">
          <cell r="A370" t="str">
            <v>MNA260421</v>
          </cell>
          <cell r="B370" t="str">
            <v>Mediterranean</v>
          </cell>
          <cell r="C370">
            <v>46133</v>
          </cell>
          <cell r="D370" t="str">
            <v>Etruscan Waterways</v>
          </cell>
          <cell r="F370">
            <v>7</v>
          </cell>
          <cell r="G370" t="str">
            <v>BARCELONA to ROME</v>
          </cell>
        </row>
        <row r="371">
          <cell r="A371" t="str">
            <v>MNA260428</v>
          </cell>
          <cell r="B371" t="str">
            <v>Mediterranean</v>
          </cell>
          <cell r="C371">
            <v>46140</v>
          </cell>
          <cell r="D371" t="str">
            <v>Rivieras, Minarets &amp; More</v>
          </cell>
          <cell r="F371">
            <v>14</v>
          </cell>
          <cell r="G371" t="str">
            <v>ROME to LISBON</v>
          </cell>
        </row>
        <row r="372">
          <cell r="A372" t="str">
            <v>MNA260512</v>
          </cell>
          <cell r="B372" t="str">
            <v>Baltic, Scandinavia &amp; N. Europe</v>
          </cell>
          <cell r="C372">
            <v>46154</v>
          </cell>
          <cell r="D372" t="str">
            <v>Wines of France &amp; Iberia</v>
          </cell>
          <cell r="F372">
            <v>12</v>
          </cell>
          <cell r="G372" t="str">
            <v>LISBON to PARIS</v>
          </cell>
        </row>
        <row r="373">
          <cell r="A373" t="str">
            <v>MNA260524</v>
          </cell>
          <cell r="B373" t="str">
            <v>Baltic, Scandinavia &amp; N. Europe</v>
          </cell>
          <cell r="C373">
            <v>46166</v>
          </cell>
          <cell r="D373" t="str">
            <v>English Channel Discovery</v>
          </cell>
          <cell r="F373">
            <v>7</v>
          </cell>
          <cell r="G373" t="str">
            <v>PARIS to LONDON</v>
          </cell>
        </row>
        <row r="374">
          <cell r="A374" t="str">
            <v>MNA260531</v>
          </cell>
          <cell r="B374" t="str">
            <v>Baltic, Scandinavia &amp; N. Europe</v>
          </cell>
          <cell r="C374">
            <v>46173</v>
          </cell>
          <cell r="D374" t="str">
            <v>British Isles Immersion</v>
          </cell>
          <cell r="F374">
            <v>12</v>
          </cell>
          <cell r="G374" t="str">
            <v>LONDON to LONDON</v>
          </cell>
        </row>
        <row r="375">
          <cell r="A375" t="str">
            <v>MNA260612</v>
          </cell>
          <cell r="B375" t="str">
            <v>Baltic, Scandinavia &amp; N. Europe</v>
          </cell>
          <cell r="C375">
            <v>46185</v>
          </cell>
          <cell r="D375" t="str">
            <v>Baltic Sea &amp; Beyond</v>
          </cell>
          <cell r="F375">
            <v>14</v>
          </cell>
          <cell r="G375" t="str">
            <v>LONDON to LONDON</v>
          </cell>
        </row>
        <row r="376">
          <cell r="A376" t="str">
            <v>MNA260626</v>
          </cell>
          <cell r="B376" t="str">
            <v>Baltic, Scandinavia &amp; N. Europe</v>
          </cell>
          <cell r="C376">
            <v>46199</v>
          </cell>
          <cell r="D376" t="str">
            <v>Castles, Fjords &amp; Canals</v>
          </cell>
          <cell r="F376">
            <v>14</v>
          </cell>
          <cell r="G376" t="str">
            <v>LONDON to COPENHAGEN</v>
          </cell>
        </row>
        <row r="377">
          <cell r="A377" t="str">
            <v>MNA260710</v>
          </cell>
          <cell r="B377" t="str">
            <v>Baltic, Scandinavia &amp; N. Europe</v>
          </cell>
          <cell r="C377">
            <v>46213</v>
          </cell>
          <cell r="D377" t="str">
            <v>Baltic Sea Discovery</v>
          </cell>
          <cell r="F377">
            <v>10</v>
          </cell>
          <cell r="G377" t="str">
            <v>COPENHAGEN to STOCKHOLM</v>
          </cell>
        </row>
        <row r="378">
          <cell r="A378" t="str">
            <v>MNA260720</v>
          </cell>
          <cell r="B378" t="str">
            <v>Baltic, Scandinavia &amp; N. Europe</v>
          </cell>
          <cell r="C378">
            <v>46223</v>
          </cell>
          <cell r="D378" t="str">
            <v>Regal Baltic Shores</v>
          </cell>
          <cell r="F378">
            <v>10</v>
          </cell>
          <cell r="G378" t="str">
            <v xml:space="preserve">STOCKHOLM to COPENHAGEN </v>
          </cell>
        </row>
        <row r="379">
          <cell r="A379" t="str">
            <v>MNA260730</v>
          </cell>
          <cell r="B379" t="str">
            <v>Baltic, Scandinavia &amp; N. Europe</v>
          </cell>
          <cell r="C379">
            <v>46233</v>
          </cell>
          <cell r="D379" t="str">
            <v>Eclipse in Iceland</v>
          </cell>
          <cell r="F379">
            <v>14</v>
          </cell>
          <cell r="G379" t="str">
            <v>COPENHAGEN to REYKJAVIK</v>
          </cell>
        </row>
        <row r="380">
          <cell r="A380" t="str">
            <v>MNA260813</v>
          </cell>
          <cell r="B380" t="str">
            <v>Baltic, Scandinavia &amp; N. Europe</v>
          </cell>
          <cell r="C380">
            <v>46247</v>
          </cell>
          <cell r="D380" t="str">
            <v>Viking &amp; Nordic Legends</v>
          </cell>
          <cell r="F380">
            <v>10</v>
          </cell>
          <cell r="G380" t="str">
            <v>REYKJAVIK to REYKJAVIK</v>
          </cell>
        </row>
        <row r="381">
          <cell r="A381" t="str">
            <v>MNA260823</v>
          </cell>
          <cell r="B381" t="str">
            <v>Baltic, Scandinavia &amp; N. Europe</v>
          </cell>
          <cell r="C381">
            <v>46257</v>
          </cell>
          <cell r="D381" t="str">
            <v>Iceland to British Isles</v>
          </cell>
          <cell r="F381">
            <v>12</v>
          </cell>
          <cell r="G381" t="str">
            <v>REYKJAVIK to LONDON</v>
          </cell>
        </row>
        <row r="382">
          <cell r="A382" t="str">
            <v>MNA260904</v>
          </cell>
          <cell r="B382" t="str">
            <v>Baltic, Scandinavia &amp; N. Europe</v>
          </cell>
          <cell r="C382">
            <v>46269</v>
          </cell>
          <cell r="D382" t="str">
            <v>Discovering Scotland</v>
          </cell>
          <cell r="F382">
            <v>11</v>
          </cell>
          <cell r="G382" t="str">
            <v>LONDON to BELFAST</v>
          </cell>
        </row>
        <row r="383">
          <cell r="A383" t="str">
            <v>MNA260915</v>
          </cell>
          <cell r="B383" t="str">
            <v>Baltic, Scandinavia &amp; N. Europe</v>
          </cell>
          <cell r="C383">
            <v>46280</v>
          </cell>
          <cell r="D383" t="str">
            <v>Ireland to Iberia Traveler</v>
          </cell>
          <cell r="F383">
            <v>10</v>
          </cell>
          <cell r="G383" t="str">
            <v>BELFAST to LISBON</v>
          </cell>
        </row>
        <row r="384">
          <cell r="A384" t="str">
            <v>MNA260925</v>
          </cell>
          <cell r="B384" t="str">
            <v>Mediterranean</v>
          </cell>
          <cell r="C384">
            <v>46290</v>
          </cell>
          <cell r="D384" t="str">
            <v>Iberian Ballad</v>
          </cell>
          <cell r="F384">
            <v>7</v>
          </cell>
          <cell r="G384" t="str">
            <v>LISBON to BILBAO</v>
          </cell>
        </row>
        <row r="385">
          <cell r="A385" t="str">
            <v>MNA261002</v>
          </cell>
          <cell r="B385" t="str">
            <v>Mediterranean</v>
          </cell>
          <cell r="C385">
            <v>46297</v>
          </cell>
          <cell r="D385" t="str">
            <v>Around Iberia</v>
          </cell>
          <cell r="F385">
            <v>9</v>
          </cell>
          <cell r="G385" t="str">
            <v>BILBAO to BARCELONA</v>
          </cell>
        </row>
        <row r="386">
          <cell r="A386" t="str">
            <v>MNA261011</v>
          </cell>
          <cell r="B386" t="str">
            <v>DRY DOCK</v>
          </cell>
          <cell r="C386">
            <v>46306</v>
          </cell>
          <cell r="F386">
            <v>25</v>
          </cell>
        </row>
        <row r="387">
          <cell r="A387" t="str">
            <v>MNA261105</v>
          </cell>
          <cell r="B387" t="str">
            <v>Mediterranean</v>
          </cell>
          <cell r="C387">
            <v>46331</v>
          </cell>
          <cell r="D387" t="str">
            <v>Radiant Rivieras</v>
          </cell>
          <cell r="F387">
            <v>10</v>
          </cell>
          <cell r="G387" t="str">
            <v>BARCELONA to ROME</v>
          </cell>
        </row>
        <row r="388">
          <cell r="A388" t="str">
            <v>MNA261115</v>
          </cell>
          <cell r="B388" t="str">
            <v>Mediterranean</v>
          </cell>
          <cell r="C388">
            <v>46341</v>
          </cell>
          <cell r="D388" t="str">
            <v>Mediterranean Isles</v>
          </cell>
          <cell r="F388">
            <v>10</v>
          </cell>
          <cell r="G388" t="str">
            <v>ROME to BARCELONA</v>
          </cell>
        </row>
        <row r="389">
          <cell r="A389" t="str">
            <v>MNA261125</v>
          </cell>
          <cell r="B389" t="str">
            <v>Transoceanic</v>
          </cell>
          <cell r="C389">
            <v>46351</v>
          </cell>
          <cell r="D389" t="str">
            <v>Fall Caribbean Passage</v>
          </cell>
          <cell r="F389">
            <v>15</v>
          </cell>
          <cell r="G389" t="str">
            <v xml:space="preserve">BARCELONA to MIAMI </v>
          </cell>
        </row>
        <row r="390">
          <cell r="A390" t="str">
            <v>MNA261210</v>
          </cell>
          <cell r="B390" t="str">
            <v>Caribbean, PC &amp; Mexico</v>
          </cell>
          <cell r="C390">
            <v>46366</v>
          </cell>
          <cell r="D390" t="str">
            <v>Collector's Caribbean</v>
          </cell>
          <cell r="F390">
            <v>12</v>
          </cell>
          <cell r="G390" t="str">
            <v xml:space="preserve">MIAMI to MIAMI </v>
          </cell>
        </row>
        <row r="391">
          <cell r="A391" t="str">
            <v>MNA261222</v>
          </cell>
          <cell r="B391" t="str">
            <v>Caribbean, PC &amp; Mexico</v>
          </cell>
          <cell r="C391">
            <v>46378</v>
          </cell>
          <cell r="D391" t="str">
            <v>Caribbean Celebration</v>
          </cell>
          <cell r="F391">
            <v>14</v>
          </cell>
          <cell r="G391" t="str">
            <v xml:space="preserve">MIAMI to MIAMI </v>
          </cell>
        </row>
        <row r="392">
          <cell r="A392" t="str">
            <v>MNA260307A</v>
          </cell>
          <cell r="B392" t="str">
            <v>South America</v>
          </cell>
          <cell r="C392">
            <v>46088</v>
          </cell>
          <cell r="D392" t="str">
            <v>Mythical Secrets of Brazil</v>
          </cell>
          <cell r="F392">
            <v>31</v>
          </cell>
          <cell r="G392" t="str">
            <v>BUENOS AIRES to MIAMI</v>
          </cell>
        </row>
        <row r="393">
          <cell r="A393" t="str">
            <v>MNA260407A</v>
          </cell>
          <cell r="B393" t="str">
            <v>Mediterranean</v>
          </cell>
          <cell r="C393">
            <v>46119</v>
          </cell>
          <cell r="D393" t="str">
            <v>Atlantic &amp; Italian Stars</v>
          </cell>
          <cell r="F393">
            <v>21</v>
          </cell>
          <cell r="G393" t="str">
            <v>MIAMI to ROME</v>
          </cell>
        </row>
        <row r="394">
          <cell r="A394" t="str">
            <v>MNA260428C</v>
          </cell>
          <cell r="B394" t="str">
            <v>Baltic, Scandinavia &amp; N. Europe</v>
          </cell>
          <cell r="C394">
            <v>46140</v>
          </cell>
          <cell r="D394" t="str">
            <v>Classic Europe Connoisseur</v>
          </cell>
          <cell r="F394">
            <v>45</v>
          </cell>
          <cell r="G394" t="str">
            <v>ROME to LONDON</v>
          </cell>
        </row>
        <row r="395">
          <cell r="A395" t="str">
            <v>MNA260512A</v>
          </cell>
          <cell r="B395" t="str">
            <v>Baltic, Scandinavia &amp; N. Europe</v>
          </cell>
          <cell r="C395">
            <v>46154</v>
          </cell>
          <cell r="D395" t="str">
            <v>Vineyards &amp; Vignettes</v>
          </cell>
          <cell r="F395">
            <v>19</v>
          </cell>
          <cell r="G395" t="str">
            <v>LISBON to LONDON</v>
          </cell>
        </row>
        <row r="396">
          <cell r="A396" t="str">
            <v>MNA260524A</v>
          </cell>
          <cell r="B396" t="str">
            <v>Baltic, Scandinavia &amp; N. Europe</v>
          </cell>
          <cell r="C396">
            <v>46166</v>
          </cell>
          <cell r="D396" t="str">
            <v>Northern Europe Discoverer</v>
          </cell>
          <cell r="F396">
            <v>19</v>
          </cell>
          <cell r="G396" t="str">
            <v>PARIS to LONDON</v>
          </cell>
        </row>
        <row r="397">
          <cell r="A397" t="str">
            <v>MNA260531A</v>
          </cell>
          <cell r="B397" t="str">
            <v>Baltic, Scandinavia &amp; N. Europe</v>
          </cell>
          <cell r="C397">
            <v>46173</v>
          </cell>
          <cell r="D397" t="str">
            <v>European Quest</v>
          </cell>
          <cell r="F397">
            <v>26</v>
          </cell>
          <cell r="G397" t="str">
            <v>LONDON to LONDON</v>
          </cell>
        </row>
        <row r="398">
          <cell r="A398" t="str">
            <v>MNA260720A</v>
          </cell>
          <cell r="B398" t="str">
            <v>Baltic, Scandinavia &amp; N. Europe</v>
          </cell>
          <cell r="C398">
            <v>46223</v>
          </cell>
          <cell r="D398" t="str">
            <v>Baltic &amp; Iceland Discovery</v>
          </cell>
          <cell r="F398">
            <v>24</v>
          </cell>
          <cell r="G398" t="str">
            <v xml:space="preserve">STOCKHOLM to REYKJAVIK </v>
          </cell>
        </row>
        <row r="399">
          <cell r="A399" t="str">
            <v>MNA260904A</v>
          </cell>
          <cell r="B399" t="str">
            <v>Baltic, Scandinavia &amp; N. Europe</v>
          </cell>
          <cell r="C399">
            <v>46269</v>
          </cell>
          <cell r="D399" t="str">
            <v>Western Europe Charms</v>
          </cell>
          <cell r="F399">
            <v>21</v>
          </cell>
          <cell r="G399" t="str">
            <v>LONDON to LISBON</v>
          </cell>
        </row>
        <row r="400">
          <cell r="A400" t="str">
            <v>MNA261115A</v>
          </cell>
          <cell r="B400" t="str">
            <v>Mediterranean</v>
          </cell>
          <cell r="C400">
            <v>46341</v>
          </cell>
          <cell r="D400" t="str">
            <v>Europe to the Caribbean</v>
          </cell>
          <cell r="F400">
            <v>25</v>
          </cell>
          <cell r="G400" t="str">
            <v>ROME to MIAMI</v>
          </cell>
        </row>
        <row r="401">
          <cell r="A401" t="str">
            <v>NAU260105</v>
          </cell>
          <cell r="B401" t="str">
            <v>Caribbean, PC &amp; Mexico</v>
          </cell>
          <cell r="C401">
            <v>46027</v>
          </cell>
          <cell r="D401" t="str">
            <v>Azure Caribbean</v>
          </cell>
          <cell r="F401">
            <v>12</v>
          </cell>
          <cell r="G401" t="str">
            <v>MIAMI to MIAMI</v>
          </cell>
        </row>
        <row r="402">
          <cell r="A402" t="str">
            <v>NAU260117</v>
          </cell>
          <cell r="B402" t="str">
            <v>Caribbean, PC &amp; Mexico</v>
          </cell>
          <cell r="C402">
            <v>46039</v>
          </cell>
          <cell r="D402" t="str">
            <v xml:space="preserve">Passage to Panama </v>
          </cell>
          <cell r="F402">
            <v>10</v>
          </cell>
          <cell r="G402" t="str">
            <v>MIAMI to PANAMA CITY</v>
          </cell>
        </row>
        <row r="403">
          <cell r="A403" t="str">
            <v>NAU260127</v>
          </cell>
          <cell r="B403" t="str">
            <v>Caribbean, PC &amp; Mexico</v>
          </cell>
          <cell r="C403">
            <v>46049</v>
          </cell>
          <cell r="D403" t="str">
            <v>Canal &amp; Caribbean Discovery</v>
          </cell>
          <cell r="F403">
            <v>10</v>
          </cell>
          <cell r="G403" t="str">
            <v>PANAMA CITY to MIAMI</v>
          </cell>
        </row>
        <row r="404">
          <cell r="A404" t="str">
            <v>NAU260206</v>
          </cell>
          <cell r="B404" t="str">
            <v>Caribbean, PC &amp; Mexico</v>
          </cell>
          <cell r="C404">
            <v>46059</v>
          </cell>
          <cell r="D404" t="str">
            <v>Leeward &amp; Windward Gems</v>
          </cell>
          <cell r="F404">
            <v>10</v>
          </cell>
          <cell r="G404" t="str">
            <v>MIAMI to MIAMI</v>
          </cell>
        </row>
        <row r="405">
          <cell r="A405" t="str">
            <v>NAU260216</v>
          </cell>
          <cell r="B405" t="str">
            <v>Caribbean, PC &amp; Mexico</v>
          </cell>
          <cell r="C405">
            <v>46069</v>
          </cell>
          <cell r="D405" t="str">
            <v>Caribbean Horizons</v>
          </cell>
          <cell r="F405">
            <v>10</v>
          </cell>
          <cell r="G405" t="str">
            <v>MIAMI to MIAMI</v>
          </cell>
        </row>
        <row r="406">
          <cell r="A406" t="str">
            <v>NAU260226</v>
          </cell>
          <cell r="B406" t="str">
            <v>Caribbean, PC &amp; Mexico</v>
          </cell>
          <cell r="C406">
            <v>46079</v>
          </cell>
          <cell r="D406" t="str">
            <v>Tropical Island Rhythms</v>
          </cell>
          <cell r="F406">
            <v>12</v>
          </cell>
          <cell r="G406" t="str">
            <v>MIAMI to MIAMI</v>
          </cell>
        </row>
        <row r="407">
          <cell r="A407" t="str">
            <v>NAU260310</v>
          </cell>
          <cell r="B407" t="str">
            <v>Caribbean, PC &amp; Mexico</v>
          </cell>
          <cell r="C407">
            <v>46091</v>
          </cell>
          <cell r="D407" t="str">
            <v>Reefs of the Maya</v>
          </cell>
          <cell r="F407">
            <v>7</v>
          </cell>
          <cell r="G407" t="str">
            <v>MIAMI to MIAMI</v>
          </cell>
        </row>
        <row r="408">
          <cell r="A408" t="str">
            <v>NAU260317</v>
          </cell>
          <cell r="B408" t="str">
            <v>Caribbean, PC &amp; Mexico</v>
          </cell>
          <cell r="C408">
            <v>46098</v>
          </cell>
          <cell r="D408" t="str">
            <v>Caribbean Melodies</v>
          </cell>
          <cell r="F408">
            <v>10</v>
          </cell>
          <cell r="G408" t="str">
            <v>MIAMI to MIAMI</v>
          </cell>
        </row>
        <row r="409">
          <cell r="A409" t="str">
            <v>NAU260327</v>
          </cell>
          <cell r="B409" t="str">
            <v>Transoceanic</v>
          </cell>
          <cell r="C409">
            <v>46108</v>
          </cell>
          <cell r="D409" t="str">
            <v>Eastern Atlantic Crossing</v>
          </cell>
          <cell r="F409">
            <v>15</v>
          </cell>
          <cell r="G409" t="str">
            <v>MIAMI to LISBON</v>
          </cell>
        </row>
        <row r="410">
          <cell r="A410" t="str">
            <v>NAU260411</v>
          </cell>
          <cell r="B410" t="str">
            <v>Mediterranean</v>
          </cell>
          <cell r="C410">
            <v>46123</v>
          </cell>
          <cell r="D410" t="str">
            <v>Iberian &amp; Moorish Legends</v>
          </cell>
          <cell r="F410">
            <v>10</v>
          </cell>
          <cell r="G410" t="str">
            <v>LISBON to BARCELONA</v>
          </cell>
        </row>
        <row r="411">
          <cell r="A411" t="str">
            <v>NAU260421</v>
          </cell>
          <cell r="B411" t="str">
            <v>Mediterranean</v>
          </cell>
          <cell r="C411">
            <v>46133</v>
          </cell>
          <cell r="D411" t="str">
            <v>Charmed Rivieras</v>
          </cell>
          <cell r="F411">
            <v>10</v>
          </cell>
          <cell r="G411" t="str">
            <v>BARCELONA to ROME</v>
          </cell>
        </row>
        <row r="412">
          <cell r="A412" t="str">
            <v>NAU260501</v>
          </cell>
          <cell r="B412" t="str">
            <v>Mediterranean</v>
          </cell>
          <cell r="C412">
            <v>46143</v>
          </cell>
          <cell r="D412" t="str">
            <v>Italian &amp; Aegean Idyll</v>
          </cell>
          <cell r="F412">
            <v>10</v>
          </cell>
          <cell r="G412" t="str">
            <v>ROME to ATHENS</v>
          </cell>
        </row>
        <row r="413">
          <cell r="A413" t="str">
            <v>NAU260511</v>
          </cell>
          <cell r="B413" t="str">
            <v>Mediterranean</v>
          </cell>
          <cell r="C413">
            <v>46153</v>
          </cell>
          <cell r="D413" t="str">
            <v>Isles of the Mediterranean</v>
          </cell>
          <cell r="F413">
            <v>11</v>
          </cell>
          <cell r="G413" t="str">
            <v>ATHENS to ROME</v>
          </cell>
        </row>
        <row r="414">
          <cell r="A414" t="str">
            <v>NAU260522</v>
          </cell>
          <cell r="B414" t="str">
            <v>Mediterranean</v>
          </cell>
          <cell r="C414">
            <v>46164</v>
          </cell>
          <cell r="D414" t="str">
            <v>Italy &amp; France Spotlight</v>
          </cell>
          <cell r="F414">
            <v>10</v>
          </cell>
          <cell r="G414" t="str">
            <v>ROME to BARCELONA</v>
          </cell>
        </row>
        <row r="415">
          <cell r="A415" t="str">
            <v>NAU260601</v>
          </cell>
          <cell r="B415" t="str">
            <v>Mediterranean</v>
          </cell>
          <cell r="C415">
            <v>46174</v>
          </cell>
          <cell r="D415" t="str">
            <v>Italian &amp; Iberian Radiance</v>
          </cell>
          <cell r="F415">
            <v>10</v>
          </cell>
          <cell r="G415" t="str">
            <v>BARCELONA to LISBON</v>
          </cell>
        </row>
        <row r="416">
          <cell r="A416" t="str">
            <v>NAU260611</v>
          </cell>
          <cell r="B416" t="str">
            <v>Mediterranean</v>
          </cell>
          <cell r="C416">
            <v>46184</v>
          </cell>
          <cell r="D416" t="str">
            <v>Atlantic to Adriatic Sea</v>
          </cell>
          <cell r="F416">
            <v>14</v>
          </cell>
          <cell r="G416" t="str">
            <v>LISBON to VENICE</v>
          </cell>
        </row>
        <row r="417">
          <cell r="A417" t="str">
            <v>NAU260625</v>
          </cell>
          <cell r="B417" t="str">
            <v>Mediterranean</v>
          </cell>
          <cell r="C417">
            <v>46198</v>
          </cell>
          <cell r="D417" t="str">
            <v>The Adriatic &amp; Italy</v>
          </cell>
          <cell r="F417">
            <v>7</v>
          </cell>
          <cell r="G417" t="str">
            <v xml:space="preserve">VENICE to ROME </v>
          </cell>
        </row>
        <row r="418">
          <cell r="A418" t="str">
            <v>NAU260702</v>
          </cell>
          <cell r="B418" t="str">
            <v>Mediterranean</v>
          </cell>
          <cell r="C418">
            <v>46205</v>
          </cell>
          <cell r="D418" t="str">
            <v>Mediterranean Medley</v>
          </cell>
          <cell r="F418">
            <v>10</v>
          </cell>
          <cell r="G418" t="str">
            <v>ROME to MONTE CARLO</v>
          </cell>
        </row>
        <row r="419">
          <cell r="A419" t="str">
            <v>NAU260712</v>
          </cell>
          <cell r="B419" t="str">
            <v>Mediterranean</v>
          </cell>
          <cell r="C419">
            <v>46215</v>
          </cell>
          <cell r="D419" t="str">
            <v>Passage to Portugal</v>
          </cell>
          <cell r="F419">
            <v>12</v>
          </cell>
          <cell r="G419" t="str">
            <v>MONTE CARLO to LISBON</v>
          </cell>
        </row>
        <row r="420">
          <cell r="A420" t="str">
            <v>NAU260724</v>
          </cell>
          <cell r="B420" t="str">
            <v>Mediterranean</v>
          </cell>
          <cell r="C420">
            <v>46227</v>
          </cell>
          <cell r="D420" t="str">
            <v>Portrait of Iberia</v>
          </cell>
          <cell r="F420">
            <v>10</v>
          </cell>
          <cell r="G420" t="str">
            <v>LISBON to ROME</v>
          </cell>
        </row>
        <row r="421">
          <cell r="A421" t="str">
            <v>NAU260803</v>
          </cell>
          <cell r="B421" t="str">
            <v>Mediterranean</v>
          </cell>
          <cell r="C421">
            <v>46237</v>
          </cell>
          <cell r="D421" t="str">
            <v>Mediterranean Vistas</v>
          </cell>
          <cell r="F421">
            <v>7</v>
          </cell>
          <cell r="G421" t="str">
            <v xml:space="preserve">ROME to VENICE </v>
          </cell>
        </row>
        <row r="422">
          <cell r="A422" t="str">
            <v>NAU260810</v>
          </cell>
          <cell r="B422" t="str">
            <v>Mediterranean</v>
          </cell>
          <cell r="C422">
            <v>46244</v>
          </cell>
          <cell r="D422" t="str">
            <v>Dalmatian &amp; Italian Gems</v>
          </cell>
          <cell r="F422">
            <v>10</v>
          </cell>
          <cell r="G422" t="str">
            <v>VENICE to BARCELONA</v>
          </cell>
        </row>
        <row r="423">
          <cell r="A423" t="str">
            <v>NAU260820</v>
          </cell>
          <cell r="B423" t="str">
            <v>Mediterranean</v>
          </cell>
          <cell r="C423">
            <v>46254</v>
          </cell>
          <cell r="D423" t="str">
            <v>Iberia Circumnavigation</v>
          </cell>
          <cell r="F423">
            <v>10</v>
          </cell>
          <cell r="G423" t="str">
            <v>BARCELONA to BILBAO</v>
          </cell>
        </row>
        <row r="424">
          <cell r="A424" t="str">
            <v>NAU260830</v>
          </cell>
          <cell r="B424" t="str">
            <v>Mediterranean</v>
          </cell>
          <cell r="C424">
            <v>46264</v>
          </cell>
          <cell r="D424" t="str">
            <v>Iberia Celebration</v>
          </cell>
          <cell r="F424">
            <v>14</v>
          </cell>
          <cell r="G424" t="str">
            <v xml:space="preserve">BILBAO to ROME </v>
          </cell>
        </row>
        <row r="425">
          <cell r="A425" t="str">
            <v>NAU260913</v>
          </cell>
          <cell r="B425" t="str">
            <v>Mediterranean</v>
          </cell>
          <cell r="C425">
            <v>46278</v>
          </cell>
          <cell r="D425" t="str">
            <v>Dazzling Mediterranean</v>
          </cell>
          <cell r="F425">
            <v>10</v>
          </cell>
          <cell r="G425" t="str">
            <v xml:space="preserve">ROME to ATHENS </v>
          </cell>
        </row>
        <row r="426">
          <cell r="A426" t="str">
            <v>NAU260923</v>
          </cell>
          <cell r="B426" t="str">
            <v>Asia &amp; Africa</v>
          </cell>
          <cell r="C426">
            <v>46288</v>
          </cell>
          <cell r="D426" t="str">
            <v>Kingdoms of Sea &amp; Sand</v>
          </cell>
          <cell r="F426">
            <v>21</v>
          </cell>
          <cell r="G426" t="str">
            <v>ATHENS to DOHA</v>
          </cell>
        </row>
        <row r="427">
          <cell r="A427" t="str">
            <v>NAU261014</v>
          </cell>
          <cell r="B427" t="str">
            <v>Asia &amp; Africa</v>
          </cell>
          <cell r="C427">
            <v>46309</v>
          </cell>
          <cell r="D427" t="str">
            <v>Minarets to Mandalas</v>
          </cell>
          <cell r="F427">
            <v>21</v>
          </cell>
          <cell r="G427" t="str">
            <v>DOHA to SINGAPORE</v>
          </cell>
        </row>
        <row r="428">
          <cell r="A428" t="str">
            <v>NAU261104</v>
          </cell>
          <cell r="B428" t="str">
            <v>Charter</v>
          </cell>
          <cell r="C428">
            <v>46330</v>
          </cell>
          <cell r="D428" t="str">
            <v>Southeast Asian Treasures</v>
          </cell>
          <cell r="F428">
            <v>9</v>
          </cell>
          <cell r="G428" t="str">
            <v>SINGAPORE to BANGKOK</v>
          </cell>
        </row>
        <row r="429">
          <cell r="A429" t="str">
            <v>NAU261113</v>
          </cell>
          <cell r="B429" t="str">
            <v>Asia &amp; Africa</v>
          </cell>
          <cell r="C429">
            <v>46339</v>
          </cell>
          <cell r="D429" t="str">
            <v>Temples &amp; Tropical Isles</v>
          </cell>
          <cell r="F429">
            <v>10</v>
          </cell>
          <cell r="G429" t="str">
            <v>BANGKOK to SINGAPORE</v>
          </cell>
        </row>
        <row r="430">
          <cell r="A430" t="str">
            <v>NAU261123</v>
          </cell>
          <cell r="B430" t="str">
            <v>Asia &amp; Africa</v>
          </cell>
          <cell r="C430">
            <v>46349</v>
          </cell>
          <cell r="D430" t="str">
            <v>Indochina to Bali Seafarer</v>
          </cell>
          <cell r="F430">
            <v>14</v>
          </cell>
          <cell r="G430" t="str">
            <v>SINGAPORE to BALI</v>
          </cell>
        </row>
        <row r="431">
          <cell r="A431" t="str">
            <v>NAU261207</v>
          </cell>
          <cell r="B431" t="str">
            <v>Asia &amp; Africa</v>
          </cell>
          <cell r="C431">
            <v>46363</v>
          </cell>
          <cell r="D431" t="str">
            <v>Lanterns &amp; Lotuses</v>
          </cell>
          <cell r="F431">
            <v>14</v>
          </cell>
          <cell r="G431" t="str">
            <v xml:space="preserve">BALI to HONG KONG </v>
          </cell>
        </row>
        <row r="432">
          <cell r="A432" t="str">
            <v>NAU261221</v>
          </cell>
          <cell r="B432" t="str">
            <v>Asia &amp; Africa</v>
          </cell>
          <cell r="C432">
            <v>46377</v>
          </cell>
          <cell r="D432" t="str">
            <v>Legends of Jade</v>
          </cell>
          <cell r="F432">
            <v>15</v>
          </cell>
          <cell r="G432" t="str">
            <v>HONG KONG to SINGAPORE</v>
          </cell>
        </row>
        <row r="433">
          <cell r="A433" t="str">
            <v>NAU260117A</v>
          </cell>
          <cell r="B433" t="str">
            <v>Caribbean, PC &amp; Mexico</v>
          </cell>
          <cell r="C433">
            <v>46039</v>
          </cell>
          <cell r="D433" t="str">
            <v>Caribbean Kaleidoscope</v>
          </cell>
          <cell r="F433">
            <v>20</v>
          </cell>
          <cell r="G433" t="str">
            <v>MIAMI to MIAMI</v>
          </cell>
        </row>
        <row r="434">
          <cell r="A434" t="str">
            <v>NAU260327A</v>
          </cell>
          <cell r="B434" t="str">
            <v>Mediterranean</v>
          </cell>
          <cell r="C434">
            <v>46108</v>
          </cell>
          <cell r="D434" t="str">
            <v>Sunlit Isles to Iberia</v>
          </cell>
          <cell r="F434">
            <v>25</v>
          </cell>
          <cell r="G434" t="str">
            <v>MIAMI to BARCELONA</v>
          </cell>
        </row>
        <row r="435">
          <cell r="A435" t="str">
            <v>NAU260327B</v>
          </cell>
          <cell r="B435" t="str">
            <v>Mediterranean</v>
          </cell>
          <cell r="C435">
            <v>46108</v>
          </cell>
          <cell r="D435" t="str">
            <v>Crossing to Antiquity</v>
          </cell>
          <cell r="F435">
            <v>35</v>
          </cell>
          <cell r="G435" t="str">
            <v>MIAMI to ROME</v>
          </cell>
        </row>
        <row r="436">
          <cell r="A436" t="str">
            <v>NAU260327C</v>
          </cell>
          <cell r="B436" t="str">
            <v>Mediterranean</v>
          </cell>
          <cell r="C436">
            <v>46108</v>
          </cell>
          <cell r="D436" t="str">
            <v>Atlantic to Aegean Odyssey</v>
          </cell>
          <cell r="F436">
            <v>45</v>
          </cell>
          <cell r="G436" t="str">
            <v>MIAMI to ATHENS</v>
          </cell>
        </row>
        <row r="437">
          <cell r="A437" t="str">
            <v>NAU260625A</v>
          </cell>
          <cell r="B437" t="str">
            <v>Mediterranean</v>
          </cell>
          <cell r="C437">
            <v>46198</v>
          </cell>
          <cell r="D437" t="str">
            <v>Grand Riviera Resorts</v>
          </cell>
          <cell r="F437">
            <v>17</v>
          </cell>
          <cell r="G437" t="str">
            <v>VENICE to MONTE CARLO</v>
          </cell>
        </row>
        <row r="438">
          <cell r="A438" t="str">
            <v>NAU260724A</v>
          </cell>
          <cell r="B438" t="str">
            <v>Mediterranean</v>
          </cell>
          <cell r="C438">
            <v>46227</v>
          </cell>
          <cell r="D438" t="str">
            <v>European Artistry</v>
          </cell>
          <cell r="F438">
            <v>17</v>
          </cell>
          <cell r="G438" t="str">
            <v>LISBON to VENICE</v>
          </cell>
        </row>
        <row r="439">
          <cell r="A439" t="str">
            <v>NAU260810A</v>
          </cell>
          <cell r="B439" t="str">
            <v>Mediterranean</v>
          </cell>
          <cell r="C439">
            <v>46244</v>
          </cell>
          <cell r="D439" t="str">
            <v>Adriatic &amp; Iberia Discovery</v>
          </cell>
          <cell r="F439">
            <v>20</v>
          </cell>
          <cell r="G439" t="str">
            <v>VENICE to BILBAO</v>
          </cell>
        </row>
        <row r="440">
          <cell r="A440" t="str">
            <v>NAU260913B</v>
          </cell>
          <cell r="B440" t="str">
            <v>Asia &amp; Africa</v>
          </cell>
          <cell r="C440">
            <v>46278</v>
          </cell>
          <cell r="D440" t="str">
            <v>Journey to Eastern Realms</v>
          </cell>
          <cell r="F440">
            <v>52</v>
          </cell>
          <cell r="G440" t="str">
            <v>ROME to SINGAPORE</v>
          </cell>
        </row>
        <row r="441">
          <cell r="A441" t="str">
            <v>NAU261221A</v>
          </cell>
          <cell r="B441" t="str">
            <v>Asia &amp; Africa</v>
          </cell>
          <cell r="C441">
            <v>46377</v>
          </cell>
          <cell r="D441" t="str">
            <v>Collector's Southeast Asia</v>
          </cell>
          <cell r="F441">
            <v>27</v>
          </cell>
          <cell r="G441" t="str">
            <v>HONG KONG to BALI</v>
          </cell>
        </row>
        <row r="442">
          <cell r="A442" t="str">
            <v>REG260111</v>
          </cell>
          <cell r="B442" t="str">
            <v>Asia &amp; Africa</v>
          </cell>
          <cell r="C442">
            <v>46033</v>
          </cell>
          <cell r="D442" t="str">
            <v>Indonesian &amp; Malaysian Joy</v>
          </cell>
          <cell r="F442">
            <v>14</v>
          </cell>
          <cell r="G442" t="str">
            <v>BALI to SINGAPORE</v>
          </cell>
        </row>
        <row r="443">
          <cell r="A443" t="str">
            <v>REG260125</v>
          </cell>
          <cell r="B443" t="str">
            <v>Asia &amp; Africa</v>
          </cell>
          <cell r="C443">
            <v>46047</v>
          </cell>
          <cell r="D443" t="str">
            <v>Indochina Revelations</v>
          </cell>
          <cell r="F443">
            <v>15</v>
          </cell>
          <cell r="G443" t="str">
            <v>SINGAPORE to HONG KONG</v>
          </cell>
        </row>
        <row r="444">
          <cell r="A444" t="str">
            <v>REG260209</v>
          </cell>
          <cell r="B444" t="str">
            <v>Asia &amp; Africa</v>
          </cell>
          <cell r="C444">
            <v>46062</v>
          </cell>
          <cell r="D444" t="str">
            <v>East Asian Allure</v>
          </cell>
          <cell r="F444">
            <v>12</v>
          </cell>
          <cell r="G444" t="str">
            <v>HONG KONG to SEOUL</v>
          </cell>
        </row>
        <row r="445">
          <cell r="A445" t="str">
            <v>REG260221</v>
          </cell>
          <cell r="B445" t="str">
            <v>Asia &amp; Africa</v>
          </cell>
          <cell r="C445">
            <v>46074</v>
          </cell>
          <cell r="D445" t="str">
            <v>Graceful Pagodas</v>
          </cell>
          <cell r="F445">
            <v>14</v>
          </cell>
          <cell r="G445" t="str">
            <v xml:space="preserve">SEOUL to SHANGHAI </v>
          </cell>
        </row>
        <row r="446">
          <cell r="A446" t="str">
            <v>REG260307</v>
          </cell>
          <cell r="B446" t="str">
            <v>Asia &amp; Africa</v>
          </cell>
          <cell r="C446">
            <v>46088</v>
          </cell>
          <cell r="D446" t="str">
            <v>Far East Encounters</v>
          </cell>
          <cell r="F446">
            <v>15</v>
          </cell>
          <cell r="G446" t="str">
            <v xml:space="preserve">SHANGHAI to TOKYO </v>
          </cell>
        </row>
        <row r="447">
          <cell r="A447" t="str">
            <v>REG260322</v>
          </cell>
          <cell r="B447" t="str">
            <v>Asia &amp; Africa</v>
          </cell>
          <cell r="C447">
            <v>46103</v>
          </cell>
          <cell r="D447" t="str">
            <v>A Shogun’s Welcome</v>
          </cell>
          <cell r="F447">
            <v>12</v>
          </cell>
          <cell r="G447" t="str">
            <v>TOKYO to TOKYO</v>
          </cell>
        </row>
        <row r="448">
          <cell r="A448" t="str">
            <v>REG260403</v>
          </cell>
          <cell r="B448" t="str">
            <v>Asia &amp; Africa</v>
          </cell>
          <cell r="C448">
            <v>46115</v>
          </cell>
          <cell r="D448" t="str">
            <v>Cherry Blossom Splendor</v>
          </cell>
          <cell r="F448">
            <v>12</v>
          </cell>
          <cell r="G448" t="str">
            <v>TOKYO to TOKYO</v>
          </cell>
        </row>
        <row r="449">
          <cell r="A449" t="str">
            <v>REG260415</v>
          </cell>
          <cell r="B449" t="str">
            <v>Asia &amp; Africa</v>
          </cell>
          <cell r="C449">
            <v>46127</v>
          </cell>
          <cell r="D449" t="str">
            <v>Sparkling Asian Seas</v>
          </cell>
          <cell r="F449">
            <v>16</v>
          </cell>
          <cell r="G449" t="str">
            <v>TOKYO to SINGAPORE</v>
          </cell>
        </row>
        <row r="450">
          <cell r="A450" t="str">
            <v>REG260501</v>
          </cell>
          <cell r="B450" t="str">
            <v>Asia &amp; Africa</v>
          </cell>
          <cell r="C450">
            <v>46143</v>
          </cell>
          <cell r="D450" t="str">
            <v>Asia &amp; Africa Mariner</v>
          </cell>
          <cell r="F450">
            <v>30</v>
          </cell>
          <cell r="G450" t="str">
            <v>SINGAPORE to CAPE TOWN</v>
          </cell>
        </row>
        <row r="451">
          <cell r="A451" t="str">
            <v>REG260531</v>
          </cell>
          <cell r="B451" t="str">
            <v>Asia &amp; Africa</v>
          </cell>
          <cell r="C451">
            <v>46173</v>
          </cell>
          <cell r="D451" t="str">
            <v>West African Gems</v>
          </cell>
          <cell r="F451">
            <v>24</v>
          </cell>
          <cell r="G451" t="str">
            <v>CAPE TOWN to LISBON</v>
          </cell>
        </row>
        <row r="452">
          <cell r="A452" t="str">
            <v>REG260624</v>
          </cell>
          <cell r="B452" t="str">
            <v>Mediterranean</v>
          </cell>
          <cell r="C452">
            <v>46197</v>
          </cell>
          <cell r="D452" t="str">
            <v xml:space="preserve">Legendary Mediterranean </v>
          </cell>
          <cell r="F452">
            <v>11</v>
          </cell>
          <cell r="G452" t="str">
            <v xml:space="preserve">LISBON to ATHENS </v>
          </cell>
        </row>
        <row r="453">
          <cell r="A453" t="str">
            <v>REG260705</v>
          </cell>
          <cell r="B453" t="str">
            <v>Mediterranean</v>
          </cell>
          <cell r="C453">
            <v>46208</v>
          </cell>
          <cell r="D453" t="str">
            <v>Minarets &amp; Mosaics</v>
          </cell>
          <cell r="F453">
            <v>12</v>
          </cell>
          <cell r="G453" t="str">
            <v>ATHENS to MONTE CARLO</v>
          </cell>
        </row>
        <row r="454">
          <cell r="A454" t="str">
            <v>REG260717</v>
          </cell>
          <cell r="B454" t="str">
            <v>Mediterranean</v>
          </cell>
          <cell r="C454">
            <v>46220</v>
          </cell>
          <cell r="D454" t="str">
            <v>Adriatic &amp; Aegean Radiance</v>
          </cell>
          <cell r="F454">
            <v>14</v>
          </cell>
          <cell r="G454" t="str">
            <v xml:space="preserve">MONTE CARLO to ISTANBUL </v>
          </cell>
        </row>
        <row r="455">
          <cell r="A455" t="str">
            <v>REG260731</v>
          </cell>
          <cell r="B455" t="str">
            <v>Mediterranean</v>
          </cell>
          <cell r="C455">
            <v>46234</v>
          </cell>
          <cell r="D455" t="str">
            <v>Hellenic Explorer</v>
          </cell>
          <cell r="F455">
            <v>10</v>
          </cell>
          <cell r="G455" t="str">
            <v>ISTANBUL to ATHENS</v>
          </cell>
        </row>
        <row r="456">
          <cell r="A456" t="str">
            <v>REG260810</v>
          </cell>
          <cell r="B456" t="str">
            <v>Mediterranean</v>
          </cell>
          <cell r="C456">
            <v>46244</v>
          </cell>
          <cell r="D456" t="str">
            <v>Adriatic Awakening</v>
          </cell>
          <cell r="F456">
            <v>7</v>
          </cell>
          <cell r="G456" t="str">
            <v>ATHENS to DUBROVNIK</v>
          </cell>
        </row>
        <row r="457">
          <cell r="A457" t="str">
            <v>REG260817</v>
          </cell>
          <cell r="B457" t="str">
            <v>Mediterranean</v>
          </cell>
          <cell r="C457">
            <v>46251</v>
          </cell>
          <cell r="D457" t="str">
            <v>Bridge to the Bosphorus</v>
          </cell>
          <cell r="F457">
            <v>10</v>
          </cell>
          <cell r="G457" t="str">
            <v>DUBROVNIK to ISTANBUL</v>
          </cell>
        </row>
        <row r="458">
          <cell r="A458" t="str">
            <v>REG260125A</v>
          </cell>
          <cell r="B458" t="str">
            <v>Asia &amp; Africa</v>
          </cell>
          <cell r="C458">
            <v>46047</v>
          </cell>
          <cell r="D458" t="str">
            <v>Grand Empires of Asia</v>
          </cell>
          <cell r="F458">
            <v>27</v>
          </cell>
          <cell r="G458" t="str">
            <v>SINGAPORE to SEOUL</v>
          </cell>
        </row>
        <row r="459">
          <cell r="A459" t="str">
            <v>REG260322A</v>
          </cell>
          <cell r="B459" t="str">
            <v>Asia &amp; Africa</v>
          </cell>
          <cell r="C459">
            <v>46103</v>
          </cell>
          <cell r="D459" t="str">
            <v>Legendary Japan</v>
          </cell>
          <cell r="F459">
            <v>24</v>
          </cell>
          <cell r="G459" t="str">
            <v>TOKYO to TOKYO</v>
          </cell>
        </row>
        <row r="460">
          <cell r="A460" t="str">
            <v>REG260501A</v>
          </cell>
          <cell r="B460" t="str">
            <v>Asia &amp; Africa</v>
          </cell>
          <cell r="C460">
            <v>46143</v>
          </cell>
          <cell r="D460" t="str">
            <v>Exotic Odyssey</v>
          </cell>
          <cell r="F460">
            <v>54</v>
          </cell>
          <cell r="G460" t="str">
            <v>SINGAPORE to LISBON</v>
          </cell>
        </row>
        <row r="461">
          <cell r="A461" t="str">
            <v>REG260624A</v>
          </cell>
          <cell r="B461" t="str">
            <v>Mediterranean</v>
          </cell>
          <cell r="C461">
            <v>46197</v>
          </cell>
          <cell r="D461" t="str">
            <v>Mediterranean Constellation</v>
          </cell>
          <cell r="F461">
            <v>22</v>
          </cell>
          <cell r="G461" t="str">
            <v>LISBON to MONTE CARLO</v>
          </cell>
        </row>
        <row r="462">
          <cell r="A462" t="str">
            <v>REG260731A</v>
          </cell>
          <cell r="B462" t="str">
            <v>Mediterranean</v>
          </cell>
          <cell r="C462">
            <v>46234</v>
          </cell>
          <cell r="D462" t="str">
            <v>Mythic Mediterranean</v>
          </cell>
          <cell r="F462">
            <v>17</v>
          </cell>
          <cell r="G462" t="str">
            <v>ISTANBUL to DUBROVNIK</v>
          </cell>
        </row>
        <row r="463">
          <cell r="A463" t="str">
            <v>RVA260106</v>
          </cell>
          <cell r="B463" t="str">
            <v>S. Pacific, Australia &amp; N. Zealand</v>
          </cell>
          <cell r="C463">
            <v>46028</v>
          </cell>
          <cell r="D463" t="str">
            <v>Azure Atolls to Auckland</v>
          </cell>
          <cell r="F463">
            <v>18</v>
          </cell>
          <cell r="G463" t="str">
            <v>PAPEETE to AUCKLAND</v>
          </cell>
        </row>
        <row r="464">
          <cell r="A464" t="str">
            <v>RVA260125</v>
          </cell>
          <cell r="B464" t="str">
            <v>S. Pacific, Australia &amp; N. Zealand</v>
          </cell>
          <cell r="C464">
            <v>46047</v>
          </cell>
          <cell r="D464" t="str">
            <v>Maori Heritage Route</v>
          </cell>
          <cell r="F464">
            <v>14</v>
          </cell>
          <cell r="G464" t="str">
            <v>AUCKLAND to SYDNEY</v>
          </cell>
        </row>
        <row r="465">
          <cell r="A465" t="str">
            <v>RVA260208</v>
          </cell>
          <cell r="B465" t="str">
            <v>S. Pacific, Australia &amp; N. Zealand</v>
          </cell>
          <cell r="C465">
            <v>46061</v>
          </cell>
          <cell r="D465" t="str">
            <v>Outback to Verdant Bali</v>
          </cell>
          <cell r="F465">
            <v>14</v>
          </cell>
          <cell r="G465" t="str">
            <v>SYDNEY to BALI</v>
          </cell>
        </row>
        <row r="466">
          <cell r="A466" t="str">
            <v>RVA260222</v>
          </cell>
          <cell r="B466" t="str">
            <v>S. Pacific, Australia &amp; N. Zealand</v>
          </cell>
          <cell r="C466">
            <v>46075</v>
          </cell>
          <cell r="D466" t="str">
            <v>Melanesian Marvels</v>
          </cell>
          <cell r="F466">
            <v>21</v>
          </cell>
          <cell r="G466" t="str">
            <v>BALI to SYDNEY</v>
          </cell>
        </row>
        <row r="467">
          <cell r="A467" t="str">
            <v>RVA260315</v>
          </cell>
          <cell r="B467" t="str">
            <v>S. Pacific, Australia &amp; N. Zealand</v>
          </cell>
          <cell r="C467">
            <v>46096</v>
          </cell>
          <cell r="D467" t="str">
            <v>Collector’s New Zealand</v>
          </cell>
          <cell r="F467">
            <v>15</v>
          </cell>
          <cell r="G467" t="str">
            <v>SYDNEY to AUCKLAND</v>
          </cell>
        </row>
        <row r="468">
          <cell r="A468" t="str">
            <v>RVA260330</v>
          </cell>
          <cell r="B468" t="str">
            <v>S. Pacific, Australia &amp; N. Zealand</v>
          </cell>
          <cell r="C468">
            <v>46111</v>
          </cell>
          <cell r="D468" t="str">
            <v>Kiwi &amp; Coral Seascapes</v>
          </cell>
          <cell r="F468">
            <v>21</v>
          </cell>
          <cell r="G468" t="str">
            <v>AUCKLAND to SINGAPORE</v>
          </cell>
        </row>
        <row r="469">
          <cell r="A469" t="str">
            <v>RVA260420</v>
          </cell>
          <cell r="B469" t="str">
            <v>Asia &amp; Africa</v>
          </cell>
          <cell r="C469">
            <v>46132</v>
          </cell>
          <cell r="D469" t="str">
            <v>Jade Seas Journey</v>
          </cell>
          <cell r="F469">
            <v>16</v>
          </cell>
          <cell r="G469" t="str">
            <v xml:space="preserve">SINGAPORE to TOKYO </v>
          </cell>
        </row>
        <row r="470">
          <cell r="A470" t="str">
            <v>RVA260506</v>
          </cell>
          <cell r="B470" t="str">
            <v>Transoceanic</v>
          </cell>
          <cell r="C470">
            <v>46148</v>
          </cell>
          <cell r="D470" t="str">
            <v>Bering Sea Explorer</v>
          </cell>
          <cell r="F470">
            <v>20</v>
          </cell>
          <cell r="G470" t="str">
            <v>TOKYO to SEATTLE</v>
          </cell>
        </row>
        <row r="471">
          <cell r="A471" t="str">
            <v>RVA260525</v>
          </cell>
          <cell r="B471" t="str">
            <v>Alaska</v>
          </cell>
          <cell r="C471">
            <v>46167</v>
          </cell>
          <cell r="D471" t="str">
            <v>Alaska Discoverer</v>
          </cell>
          <cell r="F471">
            <v>10</v>
          </cell>
          <cell r="G471" t="str">
            <v xml:space="preserve">SEATTLE to VANCOUVER </v>
          </cell>
        </row>
        <row r="472">
          <cell r="A472" t="str">
            <v>RVA260604</v>
          </cell>
          <cell r="B472" t="str">
            <v>Alaska</v>
          </cell>
          <cell r="C472">
            <v>46177</v>
          </cell>
          <cell r="D472" t="str">
            <v>Voyage of the Glaciers</v>
          </cell>
          <cell r="F472">
            <v>9</v>
          </cell>
          <cell r="G472" t="str">
            <v>VANCOUVER to ANCHORAGE</v>
          </cell>
        </row>
        <row r="473">
          <cell r="A473" t="str">
            <v>RVA260613</v>
          </cell>
          <cell r="B473" t="str">
            <v>Alaska</v>
          </cell>
          <cell r="C473">
            <v>46186</v>
          </cell>
          <cell r="D473" t="str">
            <v>Alaska Glacial Passage</v>
          </cell>
          <cell r="F473">
            <v>9</v>
          </cell>
          <cell r="G473" t="str">
            <v>ANCHORAGE to VANCOUVER</v>
          </cell>
        </row>
        <row r="474">
          <cell r="A474" t="str">
            <v>RVA260622</v>
          </cell>
          <cell r="B474" t="str">
            <v>Alaska</v>
          </cell>
          <cell r="C474">
            <v>46195</v>
          </cell>
          <cell r="D474" t="str">
            <v>Gold Rush &amp; Glaciers</v>
          </cell>
          <cell r="F474">
            <v>10</v>
          </cell>
          <cell r="G474" t="str">
            <v>VANCOUVER to SEATTLE</v>
          </cell>
        </row>
        <row r="475">
          <cell r="A475" t="str">
            <v>RVA260702</v>
          </cell>
          <cell r="B475" t="str">
            <v>Alaska</v>
          </cell>
          <cell r="C475">
            <v>46205</v>
          </cell>
          <cell r="D475" t="str">
            <v>Alaska Horizons</v>
          </cell>
          <cell r="F475">
            <v>12</v>
          </cell>
          <cell r="G475" t="str">
            <v xml:space="preserve">SEATTLE to SEATTLE </v>
          </cell>
        </row>
        <row r="476">
          <cell r="A476" t="str">
            <v>RVA260714</v>
          </cell>
          <cell r="B476" t="str">
            <v>Alaska</v>
          </cell>
          <cell r="C476">
            <v>46217</v>
          </cell>
          <cell r="D476" t="str">
            <v>Visions of Alaska</v>
          </cell>
          <cell r="F476">
            <v>7</v>
          </cell>
          <cell r="G476" t="str">
            <v xml:space="preserve">SEATTLE to SEATTLE </v>
          </cell>
        </row>
        <row r="477">
          <cell r="A477" t="str">
            <v>RVA260721</v>
          </cell>
          <cell r="B477" t="str">
            <v>Alaska</v>
          </cell>
          <cell r="C477">
            <v>46224</v>
          </cell>
          <cell r="D477" t="str">
            <v>Visions of Alaska</v>
          </cell>
          <cell r="F477">
            <v>7</v>
          </cell>
          <cell r="G477" t="str">
            <v xml:space="preserve">SEATTLE to SEATTLE </v>
          </cell>
        </row>
        <row r="478">
          <cell r="A478" t="str">
            <v>RVA260728</v>
          </cell>
          <cell r="B478" t="str">
            <v>Alaska</v>
          </cell>
          <cell r="C478">
            <v>46231</v>
          </cell>
          <cell r="D478" t="str">
            <v>Majestic Vistas &amp; Wildlife</v>
          </cell>
          <cell r="F478">
            <v>9</v>
          </cell>
          <cell r="G478" t="str">
            <v xml:space="preserve">SEATTLE to SEATTLE </v>
          </cell>
        </row>
        <row r="479">
          <cell r="A479" t="str">
            <v>RVA260806</v>
          </cell>
          <cell r="B479" t="str">
            <v>Alaska</v>
          </cell>
          <cell r="C479">
            <v>46240</v>
          </cell>
          <cell r="D479" t="str">
            <v>Dazzling Alaska</v>
          </cell>
          <cell r="F479">
            <v>7</v>
          </cell>
          <cell r="G479" t="str">
            <v xml:space="preserve">SEATTLE to SEATTLE </v>
          </cell>
        </row>
        <row r="480">
          <cell r="A480" t="str">
            <v>RVA260813</v>
          </cell>
          <cell r="B480" t="str">
            <v>Alaska</v>
          </cell>
          <cell r="C480">
            <v>46247</v>
          </cell>
          <cell r="D480" t="str">
            <v>Alaska Adventurer</v>
          </cell>
          <cell r="F480">
            <v>13</v>
          </cell>
          <cell r="G480" t="str">
            <v xml:space="preserve">SEATTLE to SEATTLE </v>
          </cell>
        </row>
        <row r="481">
          <cell r="A481" t="str">
            <v>RVA260826</v>
          </cell>
          <cell r="B481" t="str">
            <v>Alaska</v>
          </cell>
          <cell r="C481">
            <v>46260</v>
          </cell>
          <cell r="D481" t="str">
            <v>Inside Passage Discovery</v>
          </cell>
          <cell r="F481">
            <v>10</v>
          </cell>
          <cell r="G481" t="str">
            <v>SEATTLE to VANCOUVER</v>
          </cell>
        </row>
        <row r="482">
          <cell r="A482" t="str">
            <v>RVA260905</v>
          </cell>
          <cell r="B482" t="str">
            <v>Alaska</v>
          </cell>
          <cell r="C482">
            <v>46270</v>
          </cell>
          <cell r="D482" t="str">
            <v xml:space="preserve">Alaska Wildlife &amp; Wonders </v>
          </cell>
          <cell r="F482">
            <v>7</v>
          </cell>
          <cell r="G482" t="str">
            <v xml:space="preserve">VANCOUVER to VANCOUVER </v>
          </cell>
        </row>
        <row r="483">
          <cell r="A483" t="str">
            <v>RVA260912</v>
          </cell>
          <cell r="B483" t="str">
            <v>Alaska</v>
          </cell>
          <cell r="C483">
            <v>46277</v>
          </cell>
          <cell r="D483" t="str">
            <v>Native Lands of Alaska</v>
          </cell>
          <cell r="F483">
            <v>7</v>
          </cell>
          <cell r="G483" t="str">
            <v xml:space="preserve">VANCOUVER to VANCOUVER </v>
          </cell>
        </row>
        <row r="484">
          <cell r="A484" t="str">
            <v>RVA260919</v>
          </cell>
          <cell r="B484" t="str">
            <v>Alaska</v>
          </cell>
          <cell r="C484">
            <v>46284</v>
          </cell>
          <cell r="D484" t="str">
            <v>Glaciers &amp; Volcanoes</v>
          </cell>
          <cell r="F484">
            <v>16</v>
          </cell>
          <cell r="G484" t="str">
            <v>VANCOUVER to HONOLULU</v>
          </cell>
        </row>
        <row r="485">
          <cell r="A485" t="str">
            <v>RVA261005</v>
          </cell>
          <cell r="B485" t="str">
            <v>S. Pacific, Australia &amp; N. Zealand</v>
          </cell>
          <cell r="C485">
            <v>46300</v>
          </cell>
          <cell r="D485" t="str">
            <v>Polynesian Playgrounds</v>
          </cell>
          <cell r="F485">
            <v>14</v>
          </cell>
          <cell r="G485" t="str">
            <v>HONOLULU to PAPEETE</v>
          </cell>
        </row>
        <row r="486">
          <cell r="A486" t="str">
            <v>RVA261019</v>
          </cell>
          <cell r="B486" t="str">
            <v>S. Pacific, Australia &amp; N. Zealand</v>
          </cell>
          <cell r="C486">
            <v>46314</v>
          </cell>
          <cell r="D486" t="str">
            <v>South Pacific Splendor</v>
          </cell>
          <cell r="F486">
            <v>10</v>
          </cell>
          <cell r="G486" t="str">
            <v>PAPEETE to LAUTOKA</v>
          </cell>
        </row>
        <row r="487">
          <cell r="A487" t="str">
            <v>RVA261030</v>
          </cell>
          <cell r="B487" t="str">
            <v>S. Pacific, Australia &amp; N. Zealand</v>
          </cell>
          <cell r="C487">
            <v>46325</v>
          </cell>
          <cell r="D487" t="str">
            <v>Atolls, Outback &amp; Dragons</v>
          </cell>
          <cell r="F487">
            <v>18</v>
          </cell>
          <cell r="G487" t="str">
            <v>LAUTOKA to BALI</v>
          </cell>
        </row>
        <row r="488">
          <cell r="A488" t="str">
            <v>RVA261117</v>
          </cell>
          <cell r="B488" t="str">
            <v>S. Pacific, Australia &amp; N. Zealand</v>
          </cell>
          <cell r="C488">
            <v>46343</v>
          </cell>
          <cell r="D488" t="str">
            <v>Bali to Barrier Reefs</v>
          </cell>
          <cell r="F488">
            <v>16</v>
          </cell>
          <cell r="G488" t="str">
            <v xml:space="preserve">BALI to SYDNEY </v>
          </cell>
        </row>
        <row r="489">
          <cell r="A489" t="str">
            <v>RVA261203</v>
          </cell>
          <cell r="B489" t="str">
            <v>S. Pacific, Australia &amp; N. Zealand</v>
          </cell>
          <cell r="C489">
            <v>46359</v>
          </cell>
          <cell r="D489" t="str">
            <v>Outback Byways</v>
          </cell>
          <cell r="F489">
            <v>12</v>
          </cell>
          <cell r="G489" t="str">
            <v>SYDNEY to SYDNEY</v>
          </cell>
        </row>
        <row r="490">
          <cell r="A490" t="str">
            <v>RVA261215</v>
          </cell>
          <cell r="B490" t="str">
            <v>S. Pacific, Australia &amp; N. Zealand</v>
          </cell>
          <cell r="C490">
            <v>46371</v>
          </cell>
          <cell r="D490" t="str">
            <v>Australasian Allure</v>
          </cell>
          <cell r="F490">
            <v>23</v>
          </cell>
          <cell r="G490" t="str">
            <v>SYDNEY to PERTH</v>
          </cell>
        </row>
        <row r="491">
          <cell r="A491" t="str">
            <v>RVA260106A</v>
          </cell>
          <cell r="B491" t="str">
            <v>S. Pacific, Australia &amp; N. Zealand</v>
          </cell>
          <cell r="C491">
            <v>46028</v>
          </cell>
          <cell r="D491" t="str">
            <v>Atolls to Aboriginal Lands</v>
          </cell>
          <cell r="F491">
            <v>32</v>
          </cell>
          <cell r="G491" t="str">
            <v>PAPEETE to SYDNEY</v>
          </cell>
        </row>
        <row r="492">
          <cell r="A492" t="str">
            <v>RVA260208A</v>
          </cell>
          <cell r="B492" t="str">
            <v>S. Pacific, Australia &amp; N. Zealand</v>
          </cell>
          <cell r="C492">
            <v>46061</v>
          </cell>
          <cell r="D492" t="str">
            <v>Mesmerizing Melanesia</v>
          </cell>
          <cell r="F492">
            <v>35</v>
          </cell>
          <cell r="G492" t="str">
            <v>SYDNEY to SYDNEY</v>
          </cell>
        </row>
        <row r="493">
          <cell r="A493" t="str">
            <v>RVA260420A</v>
          </cell>
          <cell r="B493" t="str">
            <v>Asia &amp; Africa</v>
          </cell>
          <cell r="C493">
            <v>46132</v>
          </cell>
          <cell r="D493" t="str">
            <v>Beyond the Bering Strait</v>
          </cell>
          <cell r="F493">
            <v>36</v>
          </cell>
          <cell r="G493" t="str">
            <v>SINGAPORE to SEATTLE</v>
          </cell>
        </row>
        <row r="494">
          <cell r="A494" t="str">
            <v>RVA260919A</v>
          </cell>
          <cell r="B494" t="str">
            <v>S. Pacific, Australia &amp; N. Zealand</v>
          </cell>
          <cell r="C494">
            <v>46284</v>
          </cell>
          <cell r="D494" t="str">
            <v>Alaska &amp; South Pacific Gems</v>
          </cell>
          <cell r="F494">
            <v>30</v>
          </cell>
          <cell r="G494" t="str">
            <v>VANCOUVER to PAPEETE</v>
          </cell>
        </row>
        <row r="495">
          <cell r="A495" t="str">
            <v>RVA260919B</v>
          </cell>
          <cell r="B495" t="str">
            <v>S. Pacific, Australia &amp; N. Zealand</v>
          </cell>
          <cell r="C495">
            <v>46284</v>
          </cell>
          <cell r="D495" t="str">
            <v>South Pacific Passage</v>
          </cell>
          <cell r="F495">
            <v>40</v>
          </cell>
          <cell r="G495" t="str">
            <v>VANCOUVER to LAUTOKA</v>
          </cell>
        </row>
        <row r="496">
          <cell r="A496" t="str">
            <v>RVA260919C</v>
          </cell>
          <cell r="B496" t="str">
            <v>S. Pacific, Australia &amp; N. Zealand</v>
          </cell>
          <cell r="C496">
            <v>46284</v>
          </cell>
          <cell r="D496" t="str">
            <v>Alaska to Asia Adventure</v>
          </cell>
          <cell r="F496">
            <v>58</v>
          </cell>
          <cell r="G496" t="str">
            <v>VANCOUVER to BALI</v>
          </cell>
        </row>
        <row r="497">
          <cell r="A497" t="str">
            <v>RVA261215A</v>
          </cell>
          <cell r="B497" t="str">
            <v>S. Pacific, Australia &amp; N. Zealand</v>
          </cell>
          <cell r="C497">
            <v>46371</v>
          </cell>
          <cell r="D497" t="str">
            <v>Corals &amp; Kiwi Coasts</v>
          </cell>
          <cell r="F497">
            <v>40</v>
          </cell>
          <cell r="G497" t="str">
            <v>SYDNEY to AUCKLAND</v>
          </cell>
        </row>
        <row r="498">
          <cell r="A498" t="str">
            <v>SIR260105</v>
          </cell>
          <cell r="B498" t="str">
            <v>Asia &amp; Africa</v>
          </cell>
          <cell r="C498">
            <v>46027</v>
          </cell>
          <cell r="D498" t="str">
            <v>Exotic Asian Kingdoms</v>
          </cell>
          <cell r="F498">
            <v>14</v>
          </cell>
          <cell r="G498" t="str">
            <v>BANGKOK to BALI</v>
          </cell>
        </row>
        <row r="499">
          <cell r="A499" t="str">
            <v>SIR260119</v>
          </cell>
          <cell r="B499" t="str">
            <v>Asia &amp; Africa</v>
          </cell>
          <cell r="C499">
            <v>46041</v>
          </cell>
          <cell r="D499" t="str">
            <v>Treasured Temples of Asia</v>
          </cell>
          <cell r="F499">
            <v>18</v>
          </cell>
          <cell r="G499" t="str">
            <v xml:space="preserve">BALI to HONG KONG </v>
          </cell>
        </row>
        <row r="500">
          <cell r="A500" t="str">
            <v>SIR260206</v>
          </cell>
          <cell r="B500" t="str">
            <v>Asia &amp; Africa</v>
          </cell>
          <cell r="C500">
            <v>46059</v>
          </cell>
          <cell r="D500" t="str">
            <v>Lands of Buddha</v>
          </cell>
          <cell r="F500">
            <v>15</v>
          </cell>
          <cell r="G500" t="str">
            <v>HONG KONG to BANGKOK</v>
          </cell>
        </row>
        <row r="501">
          <cell r="A501" t="str">
            <v>SIR260221</v>
          </cell>
          <cell r="B501" t="str">
            <v>Asia &amp; Africa</v>
          </cell>
          <cell r="C501">
            <v>46074</v>
          </cell>
          <cell r="D501" t="str">
            <v>Enclaves of Indochina</v>
          </cell>
          <cell r="F501">
            <v>18</v>
          </cell>
          <cell r="G501" t="str">
            <v>BANGKOK to MUMBAI</v>
          </cell>
        </row>
        <row r="502">
          <cell r="A502" t="str">
            <v>SIR260311</v>
          </cell>
          <cell r="B502" t="str">
            <v>Asia &amp; Africa</v>
          </cell>
          <cell r="C502">
            <v>46092</v>
          </cell>
          <cell r="D502" t="str">
            <v>East African Majesty</v>
          </cell>
          <cell r="F502">
            <v>20</v>
          </cell>
          <cell r="G502" t="str">
            <v>MUMBAI to CAPE TOWN</v>
          </cell>
        </row>
        <row r="503">
          <cell r="A503" t="str">
            <v>SIR260331</v>
          </cell>
          <cell r="B503" t="str">
            <v>Asia &amp; Africa</v>
          </cell>
          <cell r="C503">
            <v>46112</v>
          </cell>
          <cell r="D503" t="str">
            <v>African Revelation</v>
          </cell>
          <cell r="F503">
            <v>24</v>
          </cell>
          <cell r="G503" t="str">
            <v>CAPE TOWN to LISBON</v>
          </cell>
        </row>
        <row r="504">
          <cell r="A504" t="str">
            <v>SIR260424</v>
          </cell>
          <cell r="B504" t="str">
            <v>Mediterranean</v>
          </cell>
          <cell r="C504">
            <v>46136</v>
          </cell>
          <cell r="D504" t="str">
            <v>Iberian Shores &amp; Isles</v>
          </cell>
          <cell r="F504">
            <v>11</v>
          </cell>
          <cell r="G504" t="str">
            <v xml:space="preserve">LISBON to BARCELONA </v>
          </cell>
        </row>
        <row r="505">
          <cell r="A505" t="str">
            <v>SIR260505</v>
          </cell>
          <cell r="B505" t="str">
            <v>Mediterranean</v>
          </cell>
          <cell r="C505">
            <v>46147</v>
          </cell>
          <cell r="D505" t="str">
            <v>Yachting Havens</v>
          </cell>
          <cell r="F505">
            <v>7</v>
          </cell>
          <cell r="G505" t="str">
            <v>BARCELONA to ROME</v>
          </cell>
        </row>
        <row r="506">
          <cell r="A506" t="str">
            <v>SIR260512</v>
          </cell>
          <cell r="B506" t="str">
            <v>Mediterranean</v>
          </cell>
          <cell r="C506">
            <v>46154</v>
          </cell>
          <cell r="D506" t="str">
            <v>Adriatic &amp; Ionian Artistry</v>
          </cell>
          <cell r="F506">
            <v>7</v>
          </cell>
          <cell r="G506" t="str">
            <v>ROME to VENICE</v>
          </cell>
        </row>
        <row r="507">
          <cell r="A507" t="str">
            <v>SIR260519</v>
          </cell>
          <cell r="B507" t="str">
            <v>Mediterranean</v>
          </cell>
          <cell r="C507">
            <v>46161</v>
          </cell>
          <cell r="D507" t="str">
            <v>Greek Homecoming</v>
          </cell>
          <cell r="F507">
            <v>7</v>
          </cell>
          <cell r="G507" t="str">
            <v xml:space="preserve">VENICE to ATHENS </v>
          </cell>
        </row>
        <row r="508">
          <cell r="A508" t="str">
            <v>SIR260526</v>
          </cell>
          <cell r="B508" t="str">
            <v>Mediterranean</v>
          </cell>
          <cell r="C508">
            <v>46168</v>
          </cell>
          <cell r="D508" t="str">
            <v>Route of the Doges</v>
          </cell>
          <cell r="F508">
            <v>7</v>
          </cell>
          <cell r="G508" t="str">
            <v>ATHENS to VENICE</v>
          </cell>
        </row>
        <row r="509">
          <cell r="A509" t="str">
            <v>SIR260602</v>
          </cell>
          <cell r="B509" t="str">
            <v>Mediterranean</v>
          </cell>
          <cell r="C509">
            <v>46175</v>
          </cell>
          <cell r="D509" t="str">
            <v>Venetian Strongholds</v>
          </cell>
          <cell r="F509">
            <v>7</v>
          </cell>
          <cell r="G509" t="str">
            <v xml:space="preserve">VENICE to ROME </v>
          </cell>
        </row>
        <row r="510">
          <cell r="A510" t="str">
            <v>SIR260609</v>
          </cell>
          <cell r="B510" t="str">
            <v>Mediterranean</v>
          </cell>
          <cell r="C510">
            <v>46182</v>
          </cell>
          <cell r="D510" t="str">
            <v>Essential Mediterranean</v>
          </cell>
          <cell r="F510">
            <v>7</v>
          </cell>
          <cell r="G510" t="str">
            <v>ROME to BARCELONA</v>
          </cell>
        </row>
        <row r="511">
          <cell r="A511" t="str">
            <v>SIR260616</v>
          </cell>
          <cell r="B511" t="str">
            <v>Mediterranean</v>
          </cell>
          <cell r="C511">
            <v>46189</v>
          </cell>
          <cell r="D511" t="str">
            <v>Stars of Spain &amp; Portugal</v>
          </cell>
          <cell r="F511">
            <v>7</v>
          </cell>
          <cell r="G511" t="str">
            <v xml:space="preserve">BARCELONA to LISBON </v>
          </cell>
        </row>
        <row r="512">
          <cell r="A512" t="str">
            <v>SIR260623</v>
          </cell>
          <cell r="B512" t="str">
            <v>Baltic, Scandinavia &amp; N. Europe</v>
          </cell>
          <cell r="C512">
            <v>46196</v>
          </cell>
          <cell r="D512" t="str">
            <v>Vineyards &amp; Vistas</v>
          </cell>
          <cell r="F512">
            <v>7</v>
          </cell>
          <cell r="G512" t="str">
            <v>LISBON to LONDON</v>
          </cell>
        </row>
        <row r="513">
          <cell r="A513" t="str">
            <v>SIR260630</v>
          </cell>
          <cell r="B513" t="str">
            <v>Baltic, Scandinavia &amp; N. Europe</v>
          </cell>
          <cell r="C513">
            <v>46203</v>
          </cell>
          <cell r="D513" t="str">
            <v>European Coronation</v>
          </cell>
          <cell r="F513">
            <v>13</v>
          </cell>
          <cell r="G513" t="str">
            <v>LONDON to OSLO</v>
          </cell>
        </row>
        <row r="514">
          <cell r="A514" t="str">
            <v>SIR260713</v>
          </cell>
          <cell r="B514" t="str">
            <v>Baltic, Scandinavia &amp; N. Europe</v>
          </cell>
          <cell r="C514">
            <v>46216</v>
          </cell>
          <cell r="D514" t="str">
            <v>Baltic Brilliance</v>
          </cell>
          <cell r="F514">
            <v>11</v>
          </cell>
          <cell r="G514" t="str">
            <v xml:space="preserve">OSLO to STOCKHOLM </v>
          </cell>
        </row>
        <row r="515">
          <cell r="A515" t="str">
            <v>SIR260724</v>
          </cell>
          <cell r="B515" t="str">
            <v>Baltic, Scandinavia &amp; N. Europe</v>
          </cell>
          <cell r="C515">
            <v>46227</v>
          </cell>
          <cell r="D515" t="str">
            <v>Jewels of Northern Europe</v>
          </cell>
          <cell r="F515">
            <v>12</v>
          </cell>
          <cell r="G515" t="str">
            <v xml:space="preserve">STOCKHOLM to LONDON </v>
          </cell>
        </row>
        <row r="516">
          <cell r="A516" t="str">
            <v>SIR260805</v>
          </cell>
          <cell r="B516" t="str">
            <v>Baltic, Scandinavia &amp; N. Europe</v>
          </cell>
          <cell r="C516">
            <v>46239</v>
          </cell>
          <cell r="D516" t="str">
            <v>Western European Vintages</v>
          </cell>
          <cell r="F516">
            <v>12</v>
          </cell>
          <cell r="G516" t="str">
            <v>LONDON to BARCELONA</v>
          </cell>
        </row>
        <row r="517">
          <cell r="A517" t="str">
            <v>SIR260817</v>
          </cell>
          <cell r="B517" t="str">
            <v>Mediterranean</v>
          </cell>
          <cell r="C517">
            <v>46251</v>
          </cell>
          <cell r="D517" t="str">
            <v>Visions of Byzantium</v>
          </cell>
          <cell r="F517">
            <v>10</v>
          </cell>
          <cell r="G517" t="str">
            <v>BARCELONA to ISTANBUL</v>
          </cell>
        </row>
        <row r="518">
          <cell r="A518" t="str">
            <v>SIR260827</v>
          </cell>
          <cell r="B518" t="str">
            <v>Mediterranean</v>
          </cell>
          <cell r="C518">
            <v>46261</v>
          </cell>
          <cell r="D518" t="str">
            <v>Mediterranean Mosaic</v>
          </cell>
          <cell r="F518">
            <v>14</v>
          </cell>
          <cell r="G518" t="str">
            <v xml:space="preserve">ISTANBUL to ROME </v>
          </cell>
        </row>
        <row r="519">
          <cell r="A519" t="str">
            <v>SIR260910</v>
          </cell>
          <cell r="B519" t="str">
            <v>Mediterranean</v>
          </cell>
          <cell r="C519">
            <v>46275</v>
          </cell>
          <cell r="D519" t="str">
            <v>Coastal Mediterranean Gems</v>
          </cell>
          <cell r="F519">
            <v>10</v>
          </cell>
          <cell r="G519" t="str">
            <v>ROME to VALLETTA</v>
          </cell>
        </row>
        <row r="520">
          <cell r="A520" t="str">
            <v>SIR260920</v>
          </cell>
          <cell r="B520" t="str">
            <v>Mediterranean</v>
          </cell>
          <cell r="C520">
            <v>46285</v>
          </cell>
          <cell r="D520" t="str">
            <v>Romantic Mediterranean</v>
          </cell>
          <cell r="F520">
            <v>10</v>
          </cell>
          <cell r="G520" t="str">
            <v>VALLETTA to BARCELONA</v>
          </cell>
        </row>
        <row r="521">
          <cell r="A521" t="str">
            <v>SIR260930</v>
          </cell>
          <cell r="B521" t="str">
            <v>Mediterranean</v>
          </cell>
          <cell r="C521">
            <v>46295</v>
          </cell>
          <cell r="D521" t="str">
            <v>French &amp; Italian Treasures</v>
          </cell>
          <cell r="F521">
            <v>12</v>
          </cell>
          <cell r="G521" t="str">
            <v xml:space="preserve">BARCELONA to ROME </v>
          </cell>
        </row>
        <row r="522">
          <cell r="A522" t="str">
            <v>SIR261012</v>
          </cell>
          <cell r="B522" t="str">
            <v>Mediterranean</v>
          </cell>
          <cell r="C522">
            <v>46307</v>
          </cell>
          <cell r="D522" t="str">
            <v>Balearic &amp; Riviera Resorts</v>
          </cell>
          <cell r="F522">
            <v>7</v>
          </cell>
          <cell r="G522" t="str">
            <v>ROME to MONTE CARLO</v>
          </cell>
        </row>
        <row r="523">
          <cell r="A523" t="str">
            <v>SIR261019</v>
          </cell>
          <cell r="B523" t="str">
            <v>Mediterranean</v>
          </cell>
          <cell r="C523">
            <v>46314</v>
          </cell>
          <cell r="D523" t="str">
            <v>Havens of Italy &amp; Spain</v>
          </cell>
          <cell r="F523">
            <v>10</v>
          </cell>
          <cell r="G523" t="str">
            <v xml:space="preserve">MONTE CARLO to BARCELONA </v>
          </cell>
        </row>
        <row r="524">
          <cell r="A524" t="str">
            <v>SIR261029</v>
          </cell>
          <cell r="B524" t="str">
            <v>Mediterranean</v>
          </cell>
          <cell r="C524">
            <v>46324</v>
          </cell>
          <cell r="D524" t="str">
            <v>Costa Brava &amp; Italy</v>
          </cell>
          <cell r="F524">
            <v>7</v>
          </cell>
          <cell r="G524" t="str">
            <v xml:space="preserve">BARCELONA to ROME </v>
          </cell>
        </row>
        <row r="525">
          <cell r="A525" t="str">
            <v>SIR261105</v>
          </cell>
          <cell r="B525" t="str">
            <v>Mediterranean</v>
          </cell>
          <cell r="C525">
            <v>46331</v>
          </cell>
          <cell r="D525" t="str">
            <v>Ancient Sites &amp; Cities</v>
          </cell>
          <cell r="F525">
            <v>7</v>
          </cell>
          <cell r="G525" t="str">
            <v xml:space="preserve">ROME to ISTANBUL </v>
          </cell>
        </row>
        <row r="526">
          <cell r="A526" t="str">
            <v>SIR261112</v>
          </cell>
          <cell r="B526" t="str">
            <v>Mediterranean</v>
          </cell>
          <cell r="C526">
            <v>46338</v>
          </cell>
          <cell r="D526" t="str">
            <v>Hellenic &amp; Dalmatian Gems</v>
          </cell>
          <cell r="F526">
            <v>10</v>
          </cell>
          <cell r="G526" t="str">
            <v xml:space="preserve">ISTANBUL to VENICE </v>
          </cell>
        </row>
        <row r="527">
          <cell r="A527" t="str">
            <v>SIR261122</v>
          </cell>
          <cell r="B527" t="str">
            <v>Mediterranean</v>
          </cell>
          <cell r="C527">
            <v>46348</v>
          </cell>
          <cell r="D527" t="str">
            <v>Croatia &amp; Italy Holiday</v>
          </cell>
          <cell r="F527">
            <v>10</v>
          </cell>
          <cell r="G527" t="str">
            <v>VENICE to ROME</v>
          </cell>
        </row>
        <row r="528">
          <cell r="A528" t="str">
            <v>SIR261202</v>
          </cell>
          <cell r="B528" t="str">
            <v>Mediterranean</v>
          </cell>
          <cell r="C528">
            <v>46358</v>
          </cell>
          <cell r="D528" t="str">
            <v>Mediterranean Passage</v>
          </cell>
          <cell r="F528">
            <v>7</v>
          </cell>
          <cell r="G528" t="str">
            <v>ROME to BARCELONA</v>
          </cell>
        </row>
        <row r="529">
          <cell r="A529" t="str">
            <v>SIR261209</v>
          </cell>
          <cell r="B529" t="str">
            <v>Mediterranean</v>
          </cell>
          <cell r="C529">
            <v>46365</v>
          </cell>
          <cell r="D529" t="str">
            <v>Canaries, Morocco &amp; More</v>
          </cell>
          <cell r="F529">
            <v>12</v>
          </cell>
          <cell r="G529" t="str">
            <v xml:space="preserve">BARCELONA to LISBON </v>
          </cell>
        </row>
        <row r="530">
          <cell r="A530" t="str">
            <v>SIR261221</v>
          </cell>
          <cell r="B530" t="str">
            <v>Mediterranean</v>
          </cell>
          <cell r="C530">
            <v>46377</v>
          </cell>
          <cell r="D530" t="str">
            <v>Iberian &amp; Italian Treasures</v>
          </cell>
          <cell r="F530">
            <v>14</v>
          </cell>
          <cell r="G530" t="str">
            <v>LISBON to ROME</v>
          </cell>
        </row>
        <row r="531">
          <cell r="A531" t="str">
            <v>SIR260311A</v>
          </cell>
          <cell r="B531" t="str">
            <v>Asia &amp; Africa</v>
          </cell>
          <cell r="C531">
            <v>46092</v>
          </cell>
          <cell r="D531" t="str">
            <v>Grand Voyage of da Gama</v>
          </cell>
          <cell r="F531">
            <v>44</v>
          </cell>
          <cell r="G531" t="str">
            <v>MUMBAI to LISBON</v>
          </cell>
        </row>
        <row r="532">
          <cell r="A532" t="str">
            <v>SIR260623A</v>
          </cell>
          <cell r="B532" t="str">
            <v>Baltic, Scandinavia &amp; N. Europe</v>
          </cell>
          <cell r="C532">
            <v>46196</v>
          </cell>
          <cell r="D532" t="str">
            <v>Wine Country to Fjords</v>
          </cell>
          <cell r="F532">
            <v>20</v>
          </cell>
          <cell r="G532" t="str">
            <v>LISBON TO OSLO</v>
          </cell>
        </row>
        <row r="533">
          <cell r="A533" t="str">
            <v>SIR260630A</v>
          </cell>
          <cell r="B533" t="str">
            <v>Baltic, Scandinavia &amp; N. Europe</v>
          </cell>
          <cell r="C533">
            <v>46203</v>
          </cell>
          <cell r="D533" t="str">
            <v>Majestic Northern Seas</v>
          </cell>
          <cell r="F533">
            <v>24</v>
          </cell>
          <cell r="G533" t="str">
            <v>LONDON TO STOCKHOLM</v>
          </cell>
        </row>
        <row r="534">
          <cell r="A534" t="str">
            <v>SIR260724A</v>
          </cell>
          <cell r="B534" t="str">
            <v>Baltic, Scandinavia &amp; N. Europe</v>
          </cell>
          <cell r="C534">
            <v>46227</v>
          </cell>
          <cell r="D534" t="str">
            <v>Epic Baltic to Iberia</v>
          </cell>
          <cell r="F534">
            <v>24</v>
          </cell>
          <cell r="G534" t="str">
            <v xml:space="preserve">STOCKHOLM to BARCELONA </v>
          </cell>
        </row>
        <row r="535">
          <cell r="A535" t="str">
            <v>SIR260805A</v>
          </cell>
          <cell r="B535" t="str">
            <v>Mediterranean</v>
          </cell>
          <cell r="C535">
            <v>46239</v>
          </cell>
          <cell r="D535" t="str">
            <v>European Explorer</v>
          </cell>
          <cell r="F535">
            <v>22</v>
          </cell>
          <cell r="G535" t="str">
            <v>LONDON TO ISTANBUL</v>
          </cell>
        </row>
        <row r="536">
          <cell r="A536" t="str">
            <v>SIR261112A</v>
          </cell>
          <cell r="B536" t="str">
            <v>Mediterranean</v>
          </cell>
          <cell r="C536">
            <v>46338</v>
          </cell>
          <cell r="D536" t="str">
            <v>Revered &amp; Romantic Shores</v>
          </cell>
          <cell r="F536">
            <v>20</v>
          </cell>
          <cell r="G536" t="str">
            <v xml:space="preserve">ISTANBUL to ROME </v>
          </cell>
        </row>
        <row r="537">
          <cell r="A537" t="str">
            <v>SIR261112B</v>
          </cell>
          <cell r="B537" t="str">
            <v>Mediterranean</v>
          </cell>
          <cell r="C537">
            <v>46338</v>
          </cell>
          <cell r="D537" t="str">
            <v>Mediterranean East to West</v>
          </cell>
          <cell r="F537">
            <v>27</v>
          </cell>
          <cell r="G537" t="str">
            <v xml:space="preserve">ISTANBUL to BARCELONA </v>
          </cell>
        </row>
        <row r="538">
          <cell r="A538" t="str">
            <v>SIR261112C</v>
          </cell>
          <cell r="B538" t="str">
            <v>Mediterranean</v>
          </cell>
          <cell r="C538">
            <v>46338</v>
          </cell>
          <cell r="D538" t="str">
            <v>Southern Mediterranean Gems</v>
          </cell>
          <cell r="F538">
            <v>39</v>
          </cell>
          <cell r="G538" t="str">
            <v xml:space="preserve">ISTANBUL to LISBON </v>
          </cell>
        </row>
        <row r="539">
          <cell r="A539" t="str">
            <v>SIR261202A</v>
          </cell>
          <cell r="B539" t="str">
            <v>Mediterranean</v>
          </cell>
          <cell r="C539">
            <v>46358</v>
          </cell>
          <cell r="D539" t="str">
            <v>Mediterranean Isles Legacy</v>
          </cell>
          <cell r="F539">
            <v>19</v>
          </cell>
          <cell r="G539" t="str">
            <v xml:space="preserve">ROME to LISBON </v>
          </cell>
        </row>
        <row r="540">
          <cell r="A540" t="str">
            <v>SIR261209A</v>
          </cell>
          <cell r="B540" t="str">
            <v>Mediterranean</v>
          </cell>
          <cell r="C540">
            <v>46365</v>
          </cell>
          <cell r="D540" t="str">
            <v>Ramblas to Renaissance</v>
          </cell>
          <cell r="F540">
            <v>26</v>
          </cell>
          <cell r="G540" t="str">
            <v xml:space="preserve">BARCELONA to ROME </v>
          </cell>
        </row>
        <row r="541">
          <cell r="A541" t="str">
            <v>VIS260106</v>
          </cell>
          <cell r="B541" t="str">
            <v>South America</v>
          </cell>
          <cell r="C541">
            <v>46028</v>
          </cell>
          <cell r="D541" t="str">
            <v>Vibrant Voyage to Rio</v>
          </cell>
          <cell r="F541">
            <v>18</v>
          </cell>
          <cell r="G541" t="str">
            <v>MIAMI to RIO DE JANEIRO</v>
          </cell>
        </row>
        <row r="542">
          <cell r="A542" t="str">
            <v>VIS260124</v>
          </cell>
          <cell r="B542" t="str">
            <v>South America</v>
          </cell>
          <cell r="C542">
            <v>46046</v>
          </cell>
          <cell r="D542" t="str">
            <v>Brazilian Rhythms</v>
          </cell>
          <cell r="F542">
            <v>10</v>
          </cell>
          <cell r="G542" t="str">
            <v>RIO DE JANEIRO to BUENOS AIRES</v>
          </cell>
        </row>
        <row r="543">
          <cell r="A543" t="str">
            <v>VIS260203</v>
          </cell>
          <cell r="B543" t="str">
            <v>South America</v>
          </cell>
          <cell r="C543">
            <v>46056</v>
          </cell>
          <cell r="D543" t="str">
            <v>Around Cape Horn</v>
          </cell>
          <cell r="F543">
            <v>18</v>
          </cell>
          <cell r="G543" t="str">
            <v>BUENOS AIRES to LIMA</v>
          </cell>
        </row>
        <row r="544">
          <cell r="A544" t="str">
            <v>VIS260221</v>
          </cell>
          <cell r="B544" t="str">
            <v>Caribbean, PC &amp; Mexico</v>
          </cell>
          <cell r="C544">
            <v>46074</v>
          </cell>
          <cell r="D544" t="str">
            <v>Inca &amp; Aztec Kingdoms</v>
          </cell>
          <cell r="F544">
            <v>14</v>
          </cell>
          <cell r="G544" t="str">
            <v xml:space="preserve">LIMA to SAN DIEGO </v>
          </cell>
        </row>
        <row r="545">
          <cell r="A545" t="str">
            <v>VIS260307</v>
          </cell>
          <cell r="B545" t="str">
            <v>Transoceanic</v>
          </cell>
          <cell r="C545">
            <v>46088</v>
          </cell>
          <cell r="D545" t="str">
            <v>Pacific Lagoons &amp; Retreats</v>
          </cell>
          <cell r="F545">
            <v>16</v>
          </cell>
          <cell r="G545" t="str">
            <v>SAN DIEGO to PAPEETE</v>
          </cell>
        </row>
        <row r="546">
          <cell r="A546" t="str">
            <v>VIS260323</v>
          </cell>
          <cell r="B546" t="str">
            <v>S. Pacific, Australia &amp; N. Zealand</v>
          </cell>
          <cell r="C546">
            <v>46104</v>
          </cell>
          <cell r="D546" t="str">
            <v>Undiscovered Melanesia</v>
          </cell>
          <cell r="F546">
            <v>16</v>
          </cell>
          <cell r="G546" t="str">
            <v>PAPEETE to SYDNEY</v>
          </cell>
        </row>
        <row r="547">
          <cell r="A547" t="str">
            <v>VIS260409</v>
          </cell>
          <cell r="B547" t="str">
            <v>S. Pacific, Australia &amp; N. Zealand</v>
          </cell>
          <cell r="C547">
            <v>46121</v>
          </cell>
          <cell r="D547" t="str">
            <v>Barrier Reef Treasures</v>
          </cell>
          <cell r="F547">
            <v>18</v>
          </cell>
          <cell r="G547" t="str">
            <v>SYDNEY to SINGAPORE</v>
          </cell>
        </row>
        <row r="548">
          <cell r="A548" t="str">
            <v>VIS260427</v>
          </cell>
          <cell r="B548" t="str">
            <v>Asia &amp; Africa</v>
          </cell>
          <cell r="C548">
            <v>46139</v>
          </cell>
          <cell r="D548" t="str">
            <v>Ancient Spice Routes</v>
          </cell>
          <cell r="F548">
            <v>16</v>
          </cell>
          <cell r="G548" t="str">
            <v>SINGAPORE to DUBAI</v>
          </cell>
        </row>
        <row r="549">
          <cell r="A549" t="str">
            <v>VIS260513</v>
          </cell>
          <cell r="B549" t="str">
            <v>Mediterranean</v>
          </cell>
          <cell r="C549">
            <v>46155</v>
          </cell>
          <cell r="D549" t="str">
            <v>Sunny Sands &amp; Chic Strands</v>
          </cell>
          <cell r="F549">
            <v>20</v>
          </cell>
          <cell r="G549" t="str">
            <v xml:space="preserve">DUBAI to BARCELONA </v>
          </cell>
        </row>
        <row r="550">
          <cell r="A550" t="str">
            <v>VIS260602</v>
          </cell>
          <cell r="B550" t="str">
            <v>Baltic, Scandinavia &amp; N. Europe</v>
          </cell>
          <cell r="C550">
            <v>46175</v>
          </cell>
          <cell r="D550" t="str">
            <v>Eclectic Western Europe</v>
          </cell>
          <cell r="F550">
            <v>12</v>
          </cell>
          <cell r="G550" t="str">
            <v>BARCELONA to LONDON</v>
          </cell>
        </row>
        <row r="551">
          <cell r="A551" t="str">
            <v>VIS260614</v>
          </cell>
          <cell r="B551" t="str">
            <v>Transoceanic</v>
          </cell>
          <cell r="C551">
            <v>46187</v>
          </cell>
          <cell r="D551" t="str">
            <v>Gaelic &amp; Icelandic Sagas</v>
          </cell>
          <cell r="F551">
            <v>22</v>
          </cell>
          <cell r="G551" t="str">
            <v>LONDON to MIAMI</v>
          </cell>
        </row>
        <row r="552">
          <cell r="A552" t="str">
            <v>VIS260709</v>
          </cell>
          <cell r="B552" t="str">
            <v>Baltic, Scandinavia &amp; N. Europe</v>
          </cell>
          <cell r="C552">
            <v>46212</v>
          </cell>
          <cell r="D552" t="str">
            <v>Maritimes &amp; Iceland</v>
          </cell>
          <cell r="F552">
            <v>14</v>
          </cell>
          <cell r="G552" t="str">
            <v>NEW YORK to REYKJAVIK</v>
          </cell>
        </row>
        <row r="553">
          <cell r="A553" t="str">
            <v>VIS260723</v>
          </cell>
          <cell r="B553" t="str">
            <v>Baltic, Scandinavia &amp; N. Europe</v>
          </cell>
          <cell r="C553">
            <v>46226</v>
          </cell>
          <cell r="D553" t="str">
            <v>Icelandic &amp; Nordic Stars</v>
          </cell>
          <cell r="F553">
            <v>10</v>
          </cell>
          <cell r="G553" t="str">
            <v>REYKJAVIK to LONDON</v>
          </cell>
        </row>
        <row r="554">
          <cell r="A554" t="str">
            <v>VIS260802</v>
          </cell>
          <cell r="B554" t="str">
            <v>Baltic, Scandinavia &amp; N. Europe</v>
          </cell>
          <cell r="C554">
            <v>46236</v>
          </cell>
          <cell r="D554" t="str">
            <v>British &amp; Celtic Charms</v>
          </cell>
          <cell r="F554">
            <v>10</v>
          </cell>
          <cell r="G554" t="str">
            <v>LONDON to BELFAST</v>
          </cell>
        </row>
        <row r="555">
          <cell r="A555" t="str">
            <v>VIS260812</v>
          </cell>
          <cell r="B555" t="str">
            <v>Baltic, Scandinavia &amp; N. Europe</v>
          </cell>
          <cell r="C555">
            <v>46246</v>
          </cell>
          <cell r="D555" t="str">
            <v>British Isles &amp; Baltic Gems</v>
          </cell>
          <cell r="F555">
            <v>15</v>
          </cell>
          <cell r="G555" t="str">
            <v>BELFAST to LONDON</v>
          </cell>
        </row>
        <row r="556">
          <cell r="A556" t="str">
            <v>VIS260827</v>
          </cell>
          <cell r="B556" t="str">
            <v>Baltic, Scandinavia &amp; N. Europe</v>
          </cell>
          <cell r="C556">
            <v>46261</v>
          </cell>
          <cell r="D556" t="str">
            <v>Passage to the New World</v>
          </cell>
          <cell r="F556">
            <v>18</v>
          </cell>
          <cell r="G556" t="str">
            <v>LONDON to NEW YORK</v>
          </cell>
        </row>
        <row r="557">
          <cell r="A557" t="str">
            <v>VIS260914</v>
          </cell>
          <cell r="B557" t="str">
            <v>Canada &amp; New England</v>
          </cell>
          <cell r="C557">
            <v>46279</v>
          </cell>
          <cell r="D557" t="str">
            <v>Maritimes &amp; Quebec</v>
          </cell>
          <cell r="F557">
            <v>11</v>
          </cell>
          <cell r="G557" t="str">
            <v>NEW YORK to MONTREAL</v>
          </cell>
        </row>
        <row r="558">
          <cell r="A558" t="str">
            <v>VIS260925</v>
          </cell>
          <cell r="B558" t="str">
            <v>Canada &amp; New England</v>
          </cell>
          <cell r="C558">
            <v>46290</v>
          </cell>
          <cell r="D558" t="str">
            <v>Quebec &amp; Atlantic Canada</v>
          </cell>
          <cell r="F558">
            <v>11</v>
          </cell>
          <cell r="G558" t="str">
            <v>MONTREAL to NEW YORK</v>
          </cell>
        </row>
        <row r="559">
          <cell r="A559" t="str">
            <v>VIS261006</v>
          </cell>
          <cell r="B559" t="str">
            <v>Canada &amp; New England</v>
          </cell>
          <cell r="C559">
            <v>46301</v>
          </cell>
          <cell r="D559" t="str">
            <v>Autumnal Allure</v>
          </cell>
          <cell r="F559">
            <v>11</v>
          </cell>
          <cell r="G559" t="str">
            <v>NEW YORK to MONTREAL</v>
          </cell>
        </row>
        <row r="560">
          <cell r="A560" t="str">
            <v>VIS261017</v>
          </cell>
          <cell r="B560" t="str">
            <v>Canada &amp; New England</v>
          </cell>
          <cell r="C560">
            <v>46312</v>
          </cell>
          <cell r="D560" t="str">
            <v>Canada Explorer</v>
          </cell>
          <cell r="F560">
            <v>11</v>
          </cell>
          <cell r="G560" t="str">
            <v>MONTREAL to NEW YORK</v>
          </cell>
        </row>
        <row r="561">
          <cell r="A561" t="str">
            <v>VIS261028</v>
          </cell>
          <cell r="B561" t="str">
            <v>Caribbean, PC &amp; Mexico</v>
          </cell>
          <cell r="C561">
            <v>46323</v>
          </cell>
          <cell r="D561" t="str">
            <v>Caribbean Enchantment</v>
          </cell>
          <cell r="F561">
            <v>14</v>
          </cell>
          <cell r="G561" t="str">
            <v xml:space="preserve">NEW YORK to MIAMI </v>
          </cell>
        </row>
        <row r="562">
          <cell r="A562" t="str">
            <v>VIS261111</v>
          </cell>
          <cell r="B562" t="str">
            <v>Caribbean, PC &amp; Mexico</v>
          </cell>
          <cell r="C562">
            <v>46337</v>
          </cell>
          <cell r="D562" t="str">
            <v>Dutchman's Caribbean</v>
          </cell>
          <cell r="F562">
            <v>14</v>
          </cell>
          <cell r="G562" t="str">
            <v>MIAMI to MIAMI</v>
          </cell>
        </row>
        <row r="563">
          <cell r="A563" t="str">
            <v>VIS261125</v>
          </cell>
          <cell r="B563" t="str">
            <v>Caribbean, PC &amp; Mexico</v>
          </cell>
          <cell r="C563">
            <v>46351</v>
          </cell>
          <cell r="D563" t="str">
            <v>Antillean Island Sojourn</v>
          </cell>
          <cell r="F563">
            <v>12</v>
          </cell>
          <cell r="G563" t="str">
            <v>MIAMI to MIAMI</v>
          </cell>
        </row>
        <row r="564">
          <cell r="A564" t="str">
            <v>VIS261207</v>
          </cell>
          <cell r="B564" t="str">
            <v>Caribbean, PC &amp; Mexico</v>
          </cell>
          <cell r="C564">
            <v>46363</v>
          </cell>
          <cell r="D564" t="str">
            <v>Tropical Retreats</v>
          </cell>
          <cell r="F564">
            <v>7</v>
          </cell>
          <cell r="G564" t="str">
            <v>MIAMI to MIAMI</v>
          </cell>
        </row>
        <row r="565">
          <cell r="A565" t="str">
            <v>VIS261214</v>
          </cell>
          <cell r="B565" t="str">
            <v>Caribbean, PC &amp; Mexico</v>
          </cell>
          <cell r="C565">
            <v>46370</v>
          </cell>
          <cell r="D565" t="str">
            <v>Tropical Retreats</v>
          </cell>
          <cell r="F565">
            <v>7</v>
          </cell>
          <cell r="G565" t="str">
            <v>MIAMI to MIAMI</v>
          </cell>
        </row>
        <row r="566">
          <cell r="A566" t="str">
            <v>VIS261221</v>
          </cell>
          <cell r="B566" t="str">
            <v>Caribbean, PC &amp; Mexico</v>
          </cell>
          <cell r="C566">
            <v>46377</v>
          </cell>
          <cell r="D566" t="str">
            <v>Balmy Island Holiday</v>
          </cell>
          <cell r="F566">
            <v>7</v>
          </cell>
          <cell r="G566" t="str">
            <v>MIAMI to MIAMI</v>
          </cell>
        </row>
        <row r="567">
          <cell r="A567" t="str">
            <v>VIS261228</v>
          </cell>
          <cell r="B567" t="str">
            <v>Caribbean, PC &amp; Mexico</v>
          </cell>
          <cell r="C567">
            <v>46384</v>
          </cell>
          <cell r="D567" t="str">
            <v>Calypso Sunsets</v>
          </cell>
          <cell r="F567">
            <v>9</v>
          </cell>
          <cell r="G567" t="str">
            <v>MIAMI to MIAMI</v>
          </cell>
        </row>
        <row r="568">
          <cell r="A568" t="str">
            <v>VIS260106C</v>
          </cell>
          <cell r="B568" t="str">
            <v>Caribbean, PC &amp; Mexico</v>
          </cell>
          <cell r="C568">
            <v>46028</v>
          </cell>
          <cell r="D568" t="str">
            <v>Circle South America</v>
          </cell>
          <cell r="F568">
            <v>60</v>
          </cell>
          <cell r="G568" t="str">
            <v xml:space="preserve">MIAMI to SAN DIEGO </v>
          </cell>
        </row>
        <row r="569">
          <cell r="A569" t="str">
            <v>VIS260106J</v>
          </cell>
          <cell r="B569" t="str">
            <v>Around the World</v>
          </cell>
          <cell r="C569">
            <v>46028</v>
          </cell>
          <cell r="D569" t="str">
            <v>Around the World in 180 days</v>
          </cell>
          <cell r="F569">
            <v>180</v>
          </cell>
          <cell r="G569" t="str">
            <v xml:space="preserve">MIAMI to MIAMI </v>
          </cell>
        </row>
        <row r="570">
          <cell r="A570" t="str">
            <v>VIS260307F</v>
          </cell>
          <cell r="B570" t="str">
            <v>Around the World</v>
          </cell>
          <cell r="C570">
            <v>46088</v>
          </cell>
          <cell r="D570" t="str">
            <v>Global Wanderlust</v>
          </cell>
          <cell r="F570">
            <v>120</v>
          </cell>
          <cell r="G570" t="str">
            <v xml:space="preserve">SAN DIEGO to MIAMI </v>
          </cell>
        </row>
        <row r="571">
          <cell r="A571" t="str">
            <v>VIS260709D</v>
          </cell>
          <cell r="B571" t="str">
            <v>Baltic, Scandinavia &amp; N. Europe</v>
          </cell>
          <cell r="C571">
            <v>46212</v>
          </cell>
          <cell r="D571" t="str">
            <v>Northern Hemisphere Collage</v>
          </cell>
          <cell r="F571">
            <v>67</v>
          </cell>
          <cell r="G571" t="str">
            <v>NEW YORK to NEW YORK</v>
          </cell>
        </row>
        <row r="572">
          <cell r="A572" t="str">
            <v>VIS260802A</v>
          </cell>
          <cell r="B572" t="str">
            <v>Baltic, Scandinavia &amp; N. Europe</v>
          </cell>
          <cell r="C572">
            <v>46236</v>
          </cell>
          <cell r="D572" t="str">
            <v>North &amp; Baltic Sea Embrace</v>
          </cell>
          <cell r="F572">
            <v>25</v>
          </cell>
          <cell r="G572" t="str">
            <v>LONDON to LONDON</v>
          </cell>
        </row>
        <row r="573">
          <cell r="A573" t="str">
            <v>VIS261017A</v>
          </cell>
          <cell r="B573" t="str">
            <v>Canada &amp; New England</v>
          </cell>
          <cell r="C573">
            <v>46312</v>
          </cell>
          <cell r="D573" t="str">
            <v>Canada &amp; Caribbean Isles</v>
          </cell>
          <cell r="F573">
            <v>25</v>
          </cell>
          <cell r="G573" t="str">
            <v>MONTREAL to MIAMI</v>
          </cell>
        </row>
        <row r="574">
          <cell r="A574" t="str">
            <v>ALU260104</v>
          </cell>
          <cell r="B574" t="str">
            <v>Caribbean, PC &amp; Mexico</v>
          </cell>
          <cell r="C574">
            <v>46026</v>
          </cell>
          <cell r="D574" t="str">
            <v>Maya to Island Heritage</v>
          </cell>
          <cell r="F574">
            <v>12</v>
          </cell>
          <cell r="G574" t="str">
            <v xml:space="preserve">MIAMI to MIAMI </v>
          </cell>
        </row>
        <row r="575">
          <cell r="A575" t="str">
            <v>ALU260116</v>
          </cell>
          <cell r="B575" t="str">
            <v>Caribbean, PC &amp; Mexico</v>
          </cell>
          <cell r="C575">
            <v>46038</v>
          </cell>
          <cell r="D575" t="str">
            <v>Elegant Caribbean</v>
          </cell>
          <cell r="F575">
            <v>12</v>
          </cell>
          <cell r="G575" t="str">
            <v xml:space="preserve">MIAMI to MIAMI </v>
          </cell>
        </row>
        <row r="576">
          <cell r="A576" t="str">
            <v>ALU260128</v>
          </cell>
          <cell r="B576" t="str">
            <v>Caribbean, PC &amp; Mexico</v>
          </cell>
          <cell r="C576">
            <v>46050</v>
          </cell>
          <cell r="D576" t="str">
            <v>Mesoamerican Majesty</v>
          </cell>
          <cell r="F576">
            <v>12</v>
          </cell>
          <cell r="G576" t="str">
            <v xml:space="preserve">MIAMI to MIAMI </v>
          </cell>
        </row>
        <row r="577">
          <cell r="A577" t="str">
            <v>ALU260209</v>
          </cell>
          <cell r="B577" t="str">
            <v>Caribbean, PC &amp; Mexico</v>
          </cell>
          <cell r="C577">
            <v>46062</v>
          </cell>
          <cell r="D577" t="str">
            <v>Caribbean Illumination</v>
          </cell>
          <cell r="F577">
            <v>10</v>
          </cell>
          <cell r="G577" t="str">
            <v xml:space="preserve">MIAMI to MIAMI </v>
          </cell>
        </row>
        <row r="578">
          <cell r="A578" t="str">
            <v>ALU260219</v>
          </cell>
          <cell r="B578" t="str">
            <v>Caribbean, PC &amp; Mexico</v>
          </cell>
          <cell r="C578">
            <v>46072</v>
          </cell>
          <cell r="D578" t="str">
            <v>Tropical Retreats</v>
          </cell>
          <cell r="F578">
            <v>7</v>
          </cell>
          <cell r="G578" t="str">
            <v xml:space="preserve">MIAMI to MIAMI </v>
          </cell>
        </row>
        <row r="579">
          <cell r="A579" t="str">
            <v>ALU260226</v>
          </cell>
          <cell r="B579" t="str">
            <v>Caribbean, PC &amp; Mexico</v>
          </cell>
          <cell r="C579">
            <v>46079</v>
          </cell>
          <cell r="D579" t="str">
            <v>Azure Antilles</v>
          </cell>
          <cell r="F579">
            <v>11</v>
          </cell>
          <cell r="G579" t="str">
            <v xml:space="preserve">MIAMI to MIAMI </v>
          </cell>
        </row>
        <row r="580">
          <cell r="A580" t="str">
            <v>ALU260309</v>
          </cell>
          <cell r="B580" t="str">
            <v>Caribbean, PC &amp; Mexico</v>
          </cell>
          <cell r="C580">
            <v>46090</v>
          </cell>
          <cell r="D580" t="str">
            <v>Dutch Isles Delights</v>
          </cell>
          <cell r="F580">
            <v>12</v>
          </cell>
          <cell r="G580" t="str">
            <v xml:space="preserve">MIAMI to MIAMI </v>
          </cell>
        </row>
        <row r="581">
          <cell r="A581" t="str">
            <v>ALU260321</v>
          </cell>
          <cell r="B581" t="str">
            <v>Caribbean, PC &amp; Mexico</v>
          </cell>
          <cell r="C581">
            <v>46102</v>
          </cell>
          <cell r="D581" t="str">
            <v>Atlantic &amp; Balmy Bermuda</v>
          </cell>
          <cell r="F581">
            <v>14</v>
          </cell>
          <cell r="G581" t="str">
            <v xml:space="preserve">MIAMI to MIAMI </v>
          </cell>
        </row>
        <row r="582">
          <cell r="A582" t="str">
            <v>ALU260404</v>
          </cell>
          <cell r="B582" t="str">
            <v>Caribbean, PC &amp; Mexico</v>
          </cell>
          <cell r="C582">
            <v>46116</v>
          </cell>
          <cell r="D582" t="str">
            <v>Caribbean Illumination</v>
          </cell>
          <cell r="F582">
            <v>10</v>
          </cell>
          <cell r="G582" t="str">
            <v xml:space="preserve">MIAMI to MIAMI </v>
          </cell>
        </row>
        <row r="583">
          <cell r="A583" t="str">
            <v>ALU260414</v>
          </cell>
          <cell r="B583" t="str">
            <v>Transoceanic</v>
          </cell>
          <cell r="C583">
            <v>46126</v>
          </cell>
          <cell r="D583" t="str">
            <v>Transoceanic Salute</v>
          </cell>
          <cell r="F583">
            <v>16</v>
          </cell>
          <cell r="G583" t="str">
            <v xml:space="preserve">MIAMI to ROME </v>
          </cell>
        </row>
        <row r="584">
          <cell r="A584" t="str">
            <v>ALU260430</v>
          </cell>
          <cell r="B584" t="str">
            <v>Mediterranean</v>
          </cell>
          <cell r="C584">
            <v>46142</v>
          </cell>
          <cell r="D584" t="str">
            <v>Italian &amp; Aegean Sampler</v>
          </cell>
          <cell r="F584">
            <v>7</v>
          </cell>
          <cell r="G584" t="str">
            <v>ROME to ATHENS</v>
          </cell>
        </row>
        <row r="585">
          <cell r="A585" t="str">
            <v>ALU260507</v>
          </cell>
          <cell r="B585" t="str">
            <v>Mediterranean</v>
          </cell>
          <cell r="C585">
            <v>46149</v>
          </cell>
          <cell r="D585" t="str">
            <v>Aegean &amp; Turkish Awakening</v>
          </cell>
          <cell r="F585">
            <v>10</v>
          </cell>
          <cell r="G585" t="str">
            <v>ATHENS to ISTANBUL</v>
          </cell>
        </row>
        <row r="586">
          <cell r="A586" t="str">
            <v>ALU260517</v>
          </cell>
          <cell r="B586" t="str">
            <v>Mediterranean</v>
          </cell>
          <cell r="C586">
            <v>46159</v>
          </cell>
          <cell r="D586" t="str">
            <v>Aegean to Adriatic Passage</v>
          </cell>
          <cell r="F586">
            <v>10</v>
          </cell>
          <cell r="G586" t="str">
            <v>ISTANBUL to TRIESTE</v>
          </cell>
        </row>
        <row r="587">
          <cell r="A587" t="str">
            <v>ALU260527</v>
          </cell>
          <cell r="B587" t="str">
            <v>Mediterranean</v>
          </cell>
          <cell r="C587">
            <v>46169</v>
          </cell>
          <cell r="D587" t="str">
            <v>Around the Boot</v>
          </cell>
          <cell r="F587">
            <v>10</v>
          </cell>
          <cell r="G587" t="str">
            <v>TRIESTE to ROME</v>
          </cell>
        </row>
        <row r="588">
          <cell r="A588" t="str">
            <v>ALU260606</v>
          </cell>
          <cell r="B588" t="str">
            <v>Mediterranean</v>
          </cell>
          <cell r="C588">
            <v>46179</v>
          </cell>
          <cell r="D588" t="str">
            <v>Mediterranean Wayfarer</v>
          </cell>
          <cell r="F588">
            <v>7</v>
          </cell>
          <cell r="G588" t="str">
            <v>ROME to TRIESTE</v>
          </cell>
        </row>
        <row r="589">
          <cell r="A589" t="str">
            <v>ALU260613</v>
          </cell>
          <cell r="B589" t="str">
            <v>Mediterranean</v>
          </cell>
          <cell r="C589">
            <v>46186</v>
          </cell>
          <cell r="D589" t="str">
            <v>Adriatic to the Balearics</v>
          </cell>
          <cell r="F589">
            <v>12</v>
          </cell>
          <cell r="G589" t="str">
            <v>TRIESTE to BARCELONA</v>
          </cell>
        </row>
        <row r="590">
          <cell r="A590" t="str">
            <v>ALU260625</v>
          </cell>
          <cell r="B590" t="str">
            <v>Mediterranean</v>
          </cell>
          <cell r="C590">
            <v>46198</v>
          </cell>
          <cell r="D590" t="str">
            <v>Southern Europe Sojourn</v>
          </cell>
          <cell r="F590">
            <v>12</v>
          </cell>
          <cell r="G590" t="str">
            <v>BARCELONA to TRIESTE</v>
          </cell>
        </row>
        <row r="591">
          <cell r="A591" t="str">
            <v>ALU260707</v>
          </cell>
          <cell r="B591" t="str">
            <v>Mediterranean</v>
          </cell>
          <cell r="C591">
            <v>46210</v>
          </cell>
          <cell r="D591" t="str">
            <v>Adriatic &amp; Aegean Gems</v>
          </cell>
          <cell r="F591">
            <v>14</v>
          </cell>
          <cell r="G591" t="str">
            <v>TRIESTE to ISTANBUL</v>
          </cell>
        </row>
        <row r="592">
          <cell r="A592" t="str">
            <v>ALU260721</v>
          </cell>
          <cell r="B592" t="str">
            <v>Mediterranean</v>
          </cell>
          <cell r="C592">
            <v>46224</v>
          </cell>
          <cell r="D592" t="str">
            <v>Legendary Turkey &amp; Greece</v>
          </cell>
          <cell r="F592">
            <v>7</v>
          </cell>
          <cell r="G592" t="str">
            <v>ISTANBUL to ATHENS</v>
          </cell>
        </row>
        <row r="593">
          <cell r="A593" t="str">
            <v>ALU260728</v>
          </cell>
          <cell r="B593" t="str">
            <v>Mediterranean</v>
          </cell>
          <cell r="C593">
            <v>46231</v>
          </cell>
          <cell r="D593" t="str">
            <v>Greek &amp; Adriatic Havens</v>
          </cell>
          <cell r="F593">
            <v>10</v>
          </cell>
          <cell r="G593" t="str">
            <v>ATHENS to ATHENS</v>
          </cell>
        </row>
        <row r="594">
          <cell r="A594" t="str">
            <v>ALU260807</v>
          </cell>
          <cell r="B594" t="str">
            <v>Charter</v>
          </cell>
          <cell r="C594">
            <v>46241</v>
          </cell>
          <cell r="F594">
            <v>8</v>
          </cell>
          <cell r="G594" t="str">
            <v>ATHENS to TRIESTE</v>
          </cell>
        </row>
        <row r="595">
          <cell r="A595" t="str">
            <v>ALU260815</v>
          </cell>
          <cell r="B595" t="str">
            <v>Charter</v>
          </cell>
          <cell r="C595">
            <v>46249</v>
          </cell>
          <cell r="F595">
            <v>7</v>
          </cell>
          <cell r="G595" t="str">
            <v>TRIESTE to VALLETTA</v>
          </cell>
        </row>
        <row r="596">
          <cell r="A596" t="str">
            <v>ALU260822</v>
          </cell>
          <cell r="B596" t="str">
            <v>Mediterranean</v>
          </cell>
          <cell r="C596">
            <v>46256</v>
          </cell>
          <cell r="D596" t="str">
            <v>Moroccan &amp; Spanish Delights</v>
          </cell>
          <cell r="F596">
            <v>14</v>
          </cell>
          <cell r="G596" t="str">
            <v>VALLETTA to BARCELONA</v>
          </cell>
        </row>
        <row r="597">
          <cell r="A597" t="str">
            <v>ALU260905</v>
          </cell>
          <cell r="B597" t="str">
            <v>Mediterranean</v>
          </cell>
          <cell r="C597">
            <v>46270</v>
          </cell>
          <cell r="D597" t="str">
            <v>Ramblas &amp; The Rivieras</v>
          </cell>
          <cell r="F597">
            <v>9</v>
          </cell>
          <cell r="G597" t="str">
            <v>BARCELONA to ROME</v>
          </cell>
        </row>
        <row r="598">
          <cell r="A598" t="str">
            <v>ALU260914</v>
          </cell>
          <cell r="B598" t="str">
            <v>Mediterranean</v>
          </cell>
          <cell r="C598">
            <v>46279</v>
          </cell>
          <cell r="D598" t="str">
            <v>Artifacts &amp; Antiquities</v>
          </cell>
          <cell r="F598">
            <v>12</v>
          </cell>
          <cell r="G598" t="str">
            <v>ROME to ISTANBUL</v>
          </cell>
        </row>
        <row r="599">
          <cell r="A599" t="str">
            <v>ALU260926</v>
          </cell>
          <cell r="B599" t="str">
            <v>Mediterranean</v>
          </cell>
          <cell r="C599">
            <v>46291</v>
          </cell>
          <cell r="D599" t="str">
            <v>Aegean &amp; Adriatic Treasures</v>
          </cell>
          <cell r="F599">
            <v>7</v>
          </cell>
          <cell r="G599" t="str">
            <v xml:space="preserve">ISTANBUL to TRIESTE </v>
          </cell>
        </row>
        <row r="600">
          <cell r="A600" t="str">
            <v>ALU261003</v>
          </cell>
          <cell r="B600" t="str">
            <v>Mediterranean</v>
          </cell>
          <cell r="C600">
            <v>46298</v>
          </cell>
          <cell r="D600" t="str">
            <v>Mediterranean Melange</v>
          </cell>
          <cell r="F600">
            <v>7</v>
          </cell>
          <cell r="G600" t="str">
            <v xml:space="preserve">TRIESTE to ATHENS </v>
          </cell>
        </row>
        <row r="601">
          <cell r="A601" t="str">
            <v>ALU261010</v>
          </cell>
          <cell r="B601" t="str">
            <v>Charter</v>
          </cell>
          <cell r="C601">
            <v>46305</v>
          </cell>
          <cell r="F601">
            <v>7</v>
          </cell>
          <cell r="G601" t="str">
            <v>ATHENS to Istanbul</v>
          </cell>
        </row>
        <row r="602">
          <cell r="A602" t="str">
            <v>ALU261017</v>
          </cell>
          <cell r="B602" t="str">
            <v>Mediterranean</v>
          </cell>
          <cell r="C602">
            <v>46312</v>
          </cell>
          <cell r="D602" t="str">
            <v>Mediterranean Classics</v>
          </cell>
          <cell r="F602">
            <v>14</v>
          </cell>
          <cell r="G602" t="str">
            <v>ISTANBUL to BARCELONA</v>
          </cell>
        </row>
        <row r="603">
          <cell r="A603" t="str">
            <v>ALU261031</v>
          </cell>
          <cell r="B603" t="str">
            <v>Mediterranean</v>
          </cell>
          <cell r="C603">
            <v>46326</v>
          </cell>
          <cell r="D603" t="str">
            <v>Luminous Mediterranean</v>
          </cell>
          <cell r="F603">
            <v>7</v>
          </cell>
          <cell r="G603" t="str">
            <v xml:space="preserve">BARCELONA to ROME </v>
          </cell>
        </row>
        <row r="604">
          <cell r="A604" t="str">
            <v>ALU261107</v>
          </cell>
          <cell r="B604" t="str">
            <v>Mediterranean</v>
          </cell>
          <cell r="C604">
            <v>46333</v>
          </cell>
          <cell r="D604" t="str">
            <v>Artists &amp; Aristocrats</v>
          </cell>
          <cell r="F604">
            <v>10</v>
          </cell>
          <cell r="G604" t="str">
            <v xml:space="preserve">ROME to BARCELONA </v>
          </cell>
        </row>
        <row r="605">
          <cell r="A605" t="str">
            <v>ALU261117</v>
          </cell>
          <cell r="B605" t="str">
            <v>Transoceanic</v>
          </cell>
          <cell r="C605">
            <v>46343</v>
          </cell>
          <cell r="D605" t="str">
            <v>Pathway to Sunshine</v>
          </cell>
          <cell r="F605">
            <v>15</v>
          </cell>
          <cell r="G605" t="str">
            <v xml:space="preserve">BARCELONA to MIAMI </v>
          </cell>
        </row>
        <row r="606">
          <cell r="A606" t="str">
            <v>ALU261202</v>
          </cell>
          <cell r="B606" t="str">
            <v>Caribbean, PC &amp; Mexico</v>
          </cell>
          <cell r="C606">
            <v>46358</v>
          </cell>
          <cell r="D606" t="str">
            <v>Tropical Island Havens</v>
          </cell>
          <cell r="F606">
            <v>10</v>
          </cell>
          <cell r="G606" t="str">
            <v>MIAMI to MIAMI</v>
          </cell>
        </row>
        <row r="607">
          <cell r="A607" t="str">
            <v>ALU261212</v>
          </cell>
          <cell r="B607" t="str">
            <v>Caribbean, PC &amp; Mexico</v>
          </cell>
          <cell r="C607">
            <v>46368</v>
          </cell>
          <cell r="D607" t="str">
            <v>Sunlit Caribbean Gems</v>
          </cell>
          <cell r="F607">
            <v>9</v>
          </cell>
          <cell r="G607" t="str">
            <v>MIAMI to MIAMI</v>
          </cell>
        </row>
        <row r="608">
          <cell r="A608" t="str">
            <v>ALU261221</v>
          </cell>
          <cell r="B608" t="str">
            <v>Caribbean, PC &amp; Mexico</v>
          </cell>
          <cell r="C608">
            <v>46377</v>
          </cell>
          <cell r="D608" t="str">
            <v>Tropical Retreats</v>
          </cell>
          <cell r="F608">
            <v>7</v>
          </cell>
          <cell r="G608" t="str">
            <v>MIAMI to MIAMI</v>
          </cell>
        </row>
        <row r="609">
          <cell r="A609" t="str">
            <v>ALU261228</v>
          </cell>
          <cell r="B609" t="str">
            <v>Caribbean, PC &amp; Mexico</v>
          </cell>
          <cell r="C609">
            <v>46384</v>
          </cell>
          <cell r="D609" t="str">
            <v>Tropical Island Havens</v>
          </cell>
          <cell r="F609">
            <v>10</v>
          </cell>
          <cell r="G609" t="str">
            <v>MIAMI to MIAMI</v>
          </cell>
        </row>
        <row r="610">
          <cell r="A610" t="str">
            <v>ALU260104A</v>
          </cell>
          <cell r="B610" t="str">
            <v>Caribbean, PC &amp; Mexico</v>
          </cell>
          <cell r="C610">
            <v>46026</v>
          </cell>
          <cell r="D610" t="str">
            <v>Yucatan &amp; Leeward Seafarer</v>
          </cell>
          <cell r="F610">
            <v>24</v>
          </cell>
          <cell r="G610" t="str">
            <v xml:space="preserve">MIAMI to MIAMI </v>
          </cell>
        </row>
        <row r="611">
          <cell r="A611" t="str">
            <v>ALU260309A</v>
          </cell>
          <cell r="B611" t="str">
            <v>Caribbean, PC &amp; Mexico</v>
          </cell>
          <cell r="C611">
            <v>46090</v>
          </cell>
          <cell r="D611" t="str">
            <v>Antilles &amp; Atlantic Gems</v>
          </cell>
          <cell r="F611">
            <v>26</v>
          </cell>
          <cell r="G611" t="str">
            <v xml:space="preserve">MIAMI to MIAMI </v>
          </cell>
        </row>
        <row r="612">
          <cell r="A612" t="str">
            <v>ALU260404B</v>
          </cell>
          <cell r="B612" t="str">
            <v>Mediterranean</v>
          </cell>
          <cell r="C612">
            <v>46116</v>
          </cell>
          <cell r="D612" t="str">
            <v>East to Ancient Worlds</v>
          </cell>
          <cell r="F612">
            <v>33</v>
          </cell>
          <cell r="G612" t="str">
            <v xml:space="preserve">MIAMI to ATHENS </v>
          </cell>
        </row>
        <row r="613">
          <cell r="A613" t="str">
            <v>ALU260414A</v>
          </cell>
          <cell r="B613" t="str">
            <v>Mediterranean</v>
          </cell>
          <cell r="C613">
            <v>46126</v>
          </cell>
          <cell r="D613" t="str">
            <v>Philosopher’s Transatlantic</v>
          </cell>
          <cell r="F613">
            <v>23</v>
          </cell>
          <cell r="G613" t="str">
            <v xml:space="preserve">MIAMI to ATHENS </v>
          </cell>
        </row>
        <row r="614">
          <cell r="A614" t="str">
            <v>ALU260707A</v>
          </cell>
          <cell r="B614" t="str">
            <v>Mediterranean</v>
          </cell>
          <cell r="C614">
            <v>46210</v>
          </cell>
          <cell r="D614" t="str">
            <v>Grand Adriatic &amp; Aegean</v>
          </cell>
          <cell r="F614">
            <v>21</v>
          </cell>
          <cell r="G614" t="str">
            <v>TRIESTE to ATHENS</v>
          </cell>
        </row>
        <row r="615">
          <cell r="A615" t="str">
            <v>ALU261031A</v>
          </cell>
          <cell r="B615" t="str">
            <v>Mediterranean</v>
          </cell>
          <cell r="C615">
            <v>46326</v>
          </cell>
          <cell r="D615" t="str">
            <v>Grand Mediterranean Jewels</v>
          </cell>
          <cell r="F615">
            <v>17</v>
          </cell>
          <cell r="G615" t="str">
            <v xml:space="preserve">BARCELONA to BARCELONA </v>
          </cell>
        </row>
        <row r="616">
          <cell r="A616" t="str">
            <v>ALU261031B</v>
          </cell>
          <cell r="B616" t="str">
            <v>Mediterranean</v>
          </cell>
          <cell r="C616">
            <v>46326</v>
          </cell>
          <cell r="D616" t="str">
            <v>Rivieras to the Caribbean</v>
          </cell>
          <cell r="F616">
            <v>32</v>
          </cell>
          <cell r="G616" t="str">
            <v xml:space="preserve">BARCELONA to MIAMI </v>
          </cell>
        </row>
        <row r="617">
          <cell r="A617" t="str">
            <v>ALU261107A</v>
          </cell>
          <cell r="B617" t="str">
            <v>Mediterranean</v>
          </cell>
          <cell r="C617">
            <v>46333</v>
          </cell>
          <cell r="D617" t="str">
            <v>Allura Autumn Crossing</v>
          </cell>
          <cell r="F617">
            <v>25</v>
          </cell>
          <cell r="G617" t="str">
            <v xml:space="preserve">ROME to MIAMI </v>
          </cell>
        </row>
        <row r="618">
          <cell r="A618" t="str">
            <v>ALU261221A</v>
          </cell>
          <cell r="B618" t="str">
            <v>Caribbean, PC &amp; Mexico</v>
          </cell>
          <cell r="C618">
            <v>46377</v>
          </cell>
          <cell r="D618" t="str">
            <v>Tropical Serenade</v>
          </cell>
          <cell r="F618">
            <v>17</v>
          </cell>
          <cell r="G618" t="str">
            <v>MIAMI to MIAMI</v>
          </cell>
        </row>
        <row r="619">
          <cell r="A619" t="str">
            <v>INS270103</v>
          </cell>
          <cell r="B619" t="str">
            <v>South America</v>
          </cell>
          <cell r="C619">
            <v>46390</v>
          </cell>
          <cell r="D619" t="str">
            <v>Patagonian Panorama</v>
          </cell>
          <cell r="F619">
            <v>21</v>
          </cell>
          <cell r="G619" t="str">
            <v>LIMA to BUENOS AIRES</v>
          </cell>
        </row>
        <row r="620">
          <cell r="A620" t="str">
            <v>INS270124</v>
          </cell>
          <cell r="B620" t="str">
            <v>South America</v>
          </cell>
          <cell r="C620">
            <v>46411</v>
          </cell>
          <cell r="D620" t="str">
            <v>Southern Fjords &amp; Glaciers</v>
          </cell>
          <cell r="F620">
            <v>21</v>
          </cell>
          <cell r="G620" t="str">
            <v>BUENOS AIRES to VALPARAISO</v>
          </cell>
        </row>
        <row r="621">
          <cell r="A621" t="str">
            <v>INS270214</v>
          </cell>
          <cell r="B621" t="str">
            <v>South America</v>
          </cell>
          <cell r="C621">
            <v>46432</v>
          </cell>
          <cell r="D621" t="str">
            <v>Southern Fjords &amp; Glaciers</v>
          </cell>
          <cell r="F621">
            <v>21</v>
          </cell>
          <cell r="G621" t="str">
            <v xml:space="preserve">VALPARAISO to BUENOS AIRES </v>
          </cell>
        </row>
        <row r="622">
          <cell r="A622" t="str">
            <v>INS270307</v>
          </cell>
          <cell r="B622" t="str">
            <v>South America</v>
          </cell>
          <cell r="C622">
            <v>46453</v>
          </cell>
          <cell r="D622" t="str">
            <v>Bossa Nova Reverie</v>
          </cell>
          <cell r="F622">
            <v>12</v>
          </cell>
          <cell r="G622" t="str">
            <v>BUENOS AIRES to RIO DE JANEIRO</v>
          </cell>
        </row>
        <row r="623">
          <cell r="A623" t="str">
            <v>INS270319</v>
          </cell>
          <cell r="B623" t="str">
            <v>South America</v>
          </cell>
          <cell r="C623">
            <v>46465</v>
          </cell>
          <cell r="D623" t="str">
            <v>Amazonian Spirit</v>
          </cell>
          <cell r="F623">
            <v>21</v>
          </cell>
          <cell r="G623" t="str">
            <v>RIO DE JANEIRO to MIAMI</v>
          </cell>
        </row>
        <row r="624">
          <cell r="A624" t="str">
            <v>INS270409</v>
          </cell>
          <cell r="B624" t="str">
            <v>Transoceanic</v>
          </cell>
          <cell r="C624">
            <v>46486</v>
          </cell>
          <cell r="D624" t="str">
            <v>Atlantic Island Collector</v>
          </cell>
          <cell r="F624">
            <v>15</v>
          </cell>
          <cell r="G624" t="str">
            <v>MIAMI to LISBON</v>
          </cell>
        </row>
        <row r="625">
          <cell r="A625" t="str">
            <v>INS270424</v>
          </cell>
          <cell r="B625" t="str">
            <v>Baltic, Scandinavia &amp; N. Europe</v>
          </cell>
          <cell r="C625">
            <v>46501</v>
          </cell>
          <cell r="D625" t="str">
            <v>Atlantic Wine Trails</v>
          </cell>
          <cell r="F625">
            <v>10</v>
          </cell>
          <cell r="G625" t="str">
            <v>LISBON to LONDON</v>
          </cell>
        </row>
        <row r="626">
          <cell r="A626" t="str">
            <v>INS270504</v>
          </cell>
          <cell r="B626" t="str">
            <v>Baltic, Scandinavia &amp; N. Europe</v>
          </cell>
          <cell r="C626">
            <v>46511</v>
          </cell>
          <cell r="D626" t="str">
            <v>Legacy of the Windsors</v>
          </cell>
          <cell r="F626">
            <v>12</v>
          </cell>
          <cell r="G626" t="str">
            <v>LONDON to LONDON</v>
          </cell>
        </row>
        <row r="627">
          <cell r="A627" t="str">
            <v>INS270214A</v>
          </cell>
          <cell r="B627" t="str">
            <v>South America</v>
          </cell>
          <cell r="C627">
            <v>46432</v>
          </cell>
          <cell r="D627" t="str">
            <v>Captain Drake's Crossroads</v>
          </cell>
          <cell r="F627">
            <v>33</v>
          </cell>
          <cell r="G627" t="str">
            <v>VALPARAISO to RIO DE JANEIRO</v>
          </cell>
        </row>
        <row r="628">
          <cell r="A628" t="str">
            <v>INS270214B</v>
          </cell>
          <cell r="B628" t="str">
            <v>South America</v>
          </cell>
          <cell r="C628">
            <v>46432</v>
          </cell>
          <cell r="D628" t="str">
            <v>Epic Antarctic &amp; Amazon</v>
          </cell>
          <cell r="F628">
            <v>54</v>
          </cell>
          <cell r="G628" t="str">
            <v>VALPARAISO to MIAMI</v>
          </cell>
        </row>
        <row r="629">
          <cell r="A629" t="str">
            <v>INS270307A</v>
          </cell>
          <cell r="B629" t="str">
            <v>South America</v>
          </cell>
          <cell r="C629">
            <v>46453</v>
          </cell>
          <cell r="D629" t="str">
            <v>Brazil Unbound</v>
          </cell>
          <cell r="F629">
            <v>33</v>
          </cell>
          <cell r="G629" t="str">
            <v>BUENOS AIRES to MIAMI</v>
          </cell>
        </row>
        <row r="630">
          <cell r="A630" t="str">
            <v>INS270409A</v>
          </cell>
          <cell r="B630" t="str">
            <v>Baltic, Scandinavia &amp; N. Europe</v>
          </cell>
          <cell r="C630">
            <v>46486</v>
          </cell>
          <cell r="D630" t="str">
            <v>Atlantic Isles &amp; Kingdoms</v>
          </cell>
          <cell r="F630">
            <v>25</v>
          </cell>
          <cell r="G630" t="str">
            <v>MIAMI to LONDON</v>
          </cell>
        </row>
        <row r="631">
          <cell r="A631" t="str">
            <v>INS270409B</v>
          </cell>
          <cell r="B631" t="str">
            <v>Baltic, Scandinavia &amp; N. Europe</v>
          </cell>
          <cell r="C631">
            <v>46486</v>
          </cell>
          <cell r="D631" t="str">
            <v>Crossing to Northern Crowns</v>
          </cell>
          <cell r="F631">
            <v>37</v>
          </cell>
          <cell r="G631" t="str">
            <v>MIAMI to LONDON</v>
          </cell>
        </row>
        <row r="632">
          <cell r="A632" t="str">
            <v>MNA270105</v>
          </cell>
          <cell r="B632" t="str">
            <v>Caribbean, PC &amp; Mexico</v>
          </cell>
          <cell r="C632">
            <v>46392</v>
          </cell>
          <cell r="D632" t="str">
            <v>Panama Potpourri</v>
          </cell>
          <cell r="F632">
            <v>10</v>
          </cell>
          <cell r="G632" t="str">
            <v>MIAMI to PANAMA CITY</v>
          </cell>
        </row>
        <row r="633">
          <cell r="A633" t="str">
            <v>MNA270115</v>
          </cell>
          <cell r="B633" t="str">
            <v>Caribbean, PC &amp; Mexico</v>
          </cell>
          <cell r="C633">
            <v>46402</v>
          </cell>
          <cell r="D633" t="str">
            <v>Panama to Caribbean Joy</v>
          </cell>
          <cell r="F633">
            <v>10</v>
          </cell>
          <cell r="G633" t="str">
            <v xml:space="preserve">PANAMA CITY to MIAMI </v>
          </cell>
        </row>
        <row r="634">
          <cell r="A634" t="str">
            <v>MNA270125</v>
          </cell>
          <cell r="B634" t="str">
            <v>Caribbean, PC &amp; Mexico</v>
          </cell>
          <cell r="C634">
            <v>46412</v>
          </cell>
          <cell r="D634" t="str">
            <v>Tropical Retreats</v>
          </cell>
          <cell r="F634">
            <v>7</v>
          </cell>
          <cell r="G634" t="str">
            <v>MIAMI to MIAMI</v>
          </cell>
        </row>
        <row r="635">
          <cell r="A635" t="str">
            <v>MNA270201</v>
          </cell>
          <cell r="B635" t="str">
            <v>Caribbean, PC &amp; Mexico</v>
          </cell>
          <cell r="C635">
            <v>46419</v>
          </cell>
          <cell r="D635" t="str">
            <v>Exotic Caribbean Escape</v>
          </cell>
          <cell r="F635">
            <v>12</v>
          </cell>
          <cell r="G635" t="str">
            <v>MIAMI to MIAMI</v>
          </cell>
        </row>
        <row r="636">
          <cell r="A636" t="str">
            <v>MNA270213</v>
          </cell>
          <cell r="B636" t="str">
            <v>Caribbean, PC &amp; Mexico</v>
          </cell>
          <cell r="C636">
            <v>46431</v>
          </cell>
          <cell r="D636" t="str">
            <v>Captivating Island Rhythms</v>
          </cell>
          <cell r="F636">
            <v>10</v>
          </cell>
          <cell r="G636" t="str">
            <v>MIAMI to MIAMI</v>
          </cell>
        </row>
        <row r="637">
          <cell r="A637" t="str">
            <v>MNA270223</v>
          </cell>
          <cell r="B637" t="str">
            <v>Caribbean, PC &amp; Mexico</v>
          </cell>
          <cell r="C637">
            <v>46441</v>
          </cell>
          <cell r="D637" t="str">
            <v>Golden Caribbean Strands</v>
          </cell>
          <cell r="F637">
            <v>10</v>
          </cell>
          <cell r="G637" t="str">
            <v>MIAMI to MIAMI</v>
          </cell>
        </row>
        <row r="638">
          <cell r="A638" t="str">
            <v>MNA270305</v>
          </cell>
          <cell r="B638" t="str">
            <v>Caribbean, PC &amp; Mexico</v>
          </cell>
          <cell r="C638">
            <v>46451</v>
          </cell>
          <cell r="D638" t="str">
            <v>Panama Potpourri</v>
          </cell>
          <cell r="F638">
            <v>10</v>
          </cell>
          <cell r="G638" t="str">
            <v>MIAMI to PANAMA CITY</v>
          </cell>
        </row>
        <row r="639">
          <cell r="A639" t="str">
            <v>MNA270315</v>
          </cell>
          <cell r="B639" t="str">
            <v>Caribbean, PC &amp; Mexico</v>
          </cell>
          <cell r="C639">
            <v>46461</v>
          </cell>
          <cell r="D639" t="str">
            <v>Panama &amp; Pristine Isles</v>
          </cell>
          <cell r="F639">
            <v>10</v>
          </cell>
          <cell r="G639" t="str">
            <v xml:space="preserve">PANAMA CITY to MIAMI </v>
          </cell>
        </row>
        <row r="640">
          <cell r="A640" t="str">
            <v>MNA270325</v>
          </cell>
          <cell r="B640" t="str">
            <v>Transoceanic</v>
          </cell>
          <cell r="C640">
            <v>46471</v>
          </cell>
          <cell r="D640" t="str">
            <v>Cosmopolitan Crossing</v>
          </cell>
          <cell r="F640">
            <v>16</v>
          </cell>
          <cell r="G640" t="str">
            <v>MIAMI to ROME</v>
          </cell>
        </row>
        <row r="641">
          <cell r="A641" t="str">
            <v>MNA270410</v>
          </cell>
          <cell r="B641" t="str">
            <v>Mediterranean</v>
          </cell>
          <cell r="C641">
            <v>46487</v>
          </cell>
          <cell r="D641" t="str">
            <v>Adriatic Reflections</v>
          </cell>
          <cell r="F641">
            <v>7</v>
          </cell>
          <cell r="G641" t="str">
            <v>ROME to TRIESTE</v>
          </cell>
        </row>
        <row r="642">
          <cell r="A642" t="str">
            <v>MNA270105A</v>
          </cell>
          <cell r="B642" t="str">
            <v>Caribbean, PC &amp; Mexico</v>
          </cell>
          <cell r="C642">
            <v>46392</v>
          </cell>
          <cell r="D642" t="str">
            <v>Panama Canal &amp; Caribbean</v>
          </cell>
          <cell r="F642">
            <v>20</v>
          </cell>
          <cell r="G642" t="str">
            <v>MIAMI to MIAMI</v>
          </cell>
        </row>
        <row r="643">
          <cell r="A643" t="str">
            <v>MNA270305A</v>
          </cell>
          <cell r="B643" t="str">
            <v>Caribbean, PC &amp; Mexico</v>
          </cell>
          <cell r="C643">
            <v>46451</v>
          </cell>
          <cell r="D643" t="str">
            <v>Panama Canal Navigator</v>
          </cell>
          <cell r="F643">
            <v>20</v>
          </cell>
          <cell r="G643" t="str">
            <v>MIAMI to MIAMI</v>
          </cell>
        </row>
        <row r="644">
          <cell r="A644" t="str">
            <v>MNA270325A</v>
          </cell>
          <cell r="B644" t="str">
            <v>Caribbean, PC &amp; Mexico</v>
          </cell>
          <cell r="C644">
            <v>46471</v>
          </cell>
          <cell r="D644" t="str">
            <v>Grand Atlantic to Adriatic</v>
          </cell>
          <cell r="F644">
            <v>23</v>
          </cell>
          <cell r="G644" t="str">
            <v>MIAMI to TRIESTE</v>
          </cell>
        </row>
        <row r="645">
          <cell r="A645" t="str">
            <v>NAU270105</v>
          </cell>
          <cell r="B645" t="str">
            <v>Asia &amp; Africa</v>
          </cell>
          <cell r="C645">
            <v>46392</v>
          </cell>
          <cell r="D645" t="str">
            <v>Malay &amp; Indonesian Shores</v>
          </cell>
          <cell r="F645">
            <v>12</v>
          </cell>
          <cell r="G645" t="str">
            <v>SINGAPORE to BALI</v>
          </cell>
        </row>
        <row r="646">
          <cell r="A646" t="str">
            <v>NAU270117</v>
          </cell>
          <cell r="B646" t="str">
            <v>Asia &amp; Africa</v>
          </cell>
          <cell r="C646">
            <v>46404</v>
          </cell>
          <cell r="D646" t="str">
            <v xml:space="preserve">Lands of Spices &amp; Dragons </v>
          </cell>
          <cell r="F646">
            <v>14</v>
          </cell>
          <cell r="G646" t="str">
            <v>BALI to BANGKOK</v>
          </cell>
        </row>
        <row r="647">
          <cell r="A647" t="str">
            <v>NAU270131</v>
          </cell>
          <cell r="B647" t="str">
            <v>Asia &amp; Africa</v>
          </cell>
          <cell r="C647">
            <v>46418</v>
          </cell>
          <cell r="D647" t="str">
            <v>Uncharted Southeast Asia</v>
          </cell>
          <cell r="F647">
            <v>11</v>
          </cell>
          <cell r="G647" t="str">
            <v>BANGKOK to SINGAPORE</v>
          </cell>
        </row>
        <row r="648">
          <cell r="A648" t="str">
            <v>NAU270211</v>
          </cell>
          <cell r="B648" t="str">
            <v>Asia &amp; Africa</v>
          </cell>
          <cell r="C648">
            <v>46429</v>
          </cell>
          <cell r="D648" t="str">
            <v>Golden Peninsulas</v>
          </cell>
          <cell r="F648">
            <v>14</v>
          </cell>
          <cell r="G648" t="str">
            <v xml:space="preserve">SINGAPORE to HONG KONG </v>
          </cell>
        </row>
        <row r="649">
          <cell r="A649" t="str">
            <v>NAU270225</v>
          </cell>
          <cell r="B649" t="str">
            <v>Asia &amp; Africa</v>
          </cell>
          <cell r="C649">
            <v>46443</v>
          </cell>
          <cell r="D649" t="str">
            <v>Timeless Tea Gardens</v>
          </cell>
          <cell r="F649">
            <v>14</v>
          </cell>
          <cell r="G649" t="str">
            <v>HONG KONG to TOKYO</v>
          </cell>
        </row>
        <row r="650">
          <cell r="A650" t="str">
            <v>NAU270311</v>
          </cell>
          <cell r="B650" t="str">
            <v>Asia &amp; Africa</v>
          </cell>
          <cell r="C650">
            <v>46457</v>
          </cell>
          <cell r="D650" t="str">
            <v>Japanese Dawn</v>
          </cell>
          <cell r="F650">
            <v>10</v>
          </cell>
          <cell r="G650" t="str">
            <v>TOKYO to TOKYO</v>
          </cell>
        </row>
        <row r="651">
          <cell r="A651" t="str">
            <v>NAU270321</v>
          </cell>
          <cell r="B651" t="str">
            <v>Asia &amp; Africa</v>
          </cell>
          <cell r="C651">
            <v>46467</v>
          </cell>
          <cell r="D651" t="str">
            <v>Cherry Blossom Pathways</v>
          </cell>
          <cell r="F651">
            <v>10</v>
          </cell>
          <cell r="G651" t="str">
            <v>TOKYO to TOKYO</v>
          </cell>
        </row>
        <row r="652">
          <cell r="A652" t="str">
            <v>NAU270331</v>
          </cell>
          <cell r="B652" t="str">
            <v>Asia &amp; Africa</v>
          </cell>
          <cell r="C652">
            <v>46477</v>
          </cell>
          <cell r="D652" t="str">
            <v>Ways of the Shogun</v>
          </cell>
          <cell r="F652">
            <v>11</v>
          </cell>
          <cell r="G652" t="str">
            <v>TOKYO to TOKYO</v>
          </cell>
        </row>
        <row r="653">
          <cell r="A653" t="str">
            <v>NAU270411</v>
          </cell>
          <cell r="B653" t="str">
            <v>Asia &amp; Africa</v>
          </cell>
          <cell r="C653">
            <v>46488</v>
          </cell>
          <cell r="D653" t="str">
            <v>Far East Enchantment</v>
          </cell>
          <cell r="F653">
            <v>13</v>
          </cell>
          <cell r="G653" t="str">
            <v>TOKYO to HONG KONG</v>
          </cell>
        </row>
        <row r="654">
          <cell r="A654" t="str">
            <v>NAU270424</v>
          </cell>
          <cell r="B654" t="str">
            <v>Asia &amp; Africa</v>
          </cell>
          <cell r="C654">
            <v>46501</v>
          </cell>
          <cell r="D654" t="str">
            <v>Vietnamese Reflections</v>
          </cell>
          <cell r="F654">
            <v>14</v>
          </cell>
          <cell r="G654" t="str">
            <v>HONG KONG to SINGAPORE</v>
          </cell>
        </row>
        <row r="655">
          <cell r="A655" t="str">
            <v>NAU270508</v>
          </cell>
          <cell r="B655" t="str">
            <v>Asia &amp; Africa</v>
          </cell>
          <cell r="C655">
            <v>46515</v>
          </cell>
          <cell r="D655" t="str">
            <v>Indian Ocean Inspiration</v>
          </cell>
          <cell r="F655">
            <v>18</v>
          </cell>
          <cell r="G655" t="str">
            <v xml:space="preserve">SINGAPORE to DUBAI </v>
          </cell>
        </row>
        <row r="656">
          <cell r="A656" t="str">
            <v>NAU270526</v>
          </cell>
          <cell r="B656" t="str">
            <v>Asia &amp; Africa</v>
          </cell>
          <cell r="C656">
            <v>46533</v>
          </cell>
          <cell r="D656" t="str">
            <v>Emirates &amp; Sultanates</v>
          </cell>
          <cell r="F656">
            <v>21</v>
          </cell>
          <cell r="G656" t="str">
            <v>DUBAI to ISTANBUL</v>
          </cell>
        </row>
        <row r="657">
          <cell r="A657" t="str">
            <v>NAU270211A</v>
          </cell>
          <cell r="B657" t="str">
            <v>Asia &amp; Africa</v>
          </cell>
          <cell r="C657">
            <v>46429</v>
          </cell>
          <cell r="D657" t="str">
            <v>Silk Roads to Samurai</v>
          </cell>
          <cell r="F657">
            <v>28</v>
          </cell>
          <cell r="G657" t="str">
            <v>SINGAPORE to TOKYO</v>
          </cell>
        </row>
        <row r="658">
          <cell r="A658" t="str">
            <v>NAU270411A</v>
          </cell>
          <cell r="B658" t="str">
            <v>Asia &amp; Africa</v>
          </cell>
          <cell r="C658">
            <v>46488</v>
          </cell>
          <cell r="D658" t="str">
            <v>Shinto &amp; Zen Retreats</v>
          </cell>
          <cell r="F658">
            <v>27</v>
          </cell>
          <cell r="G658" t="str">
            <v>TOKYO to SINGAPORE</v>
          </cell>
        </row>
        <row r="659">
          <cell r="A659" t="str">
            <v>NAU270424A</v>
          </cell>
          <cell r="B659" t="str">
            <v>Asia &amp; Africa</v>
          </cell>
          <cell r="C659">
            <v>46501</v>
          </cell>
          <cell r="D659" t="str">
            <v>Grand Asia Exploration</v>
          </cell>
          <cell r="F659">
            <v>32</v>
          </cell>
          <cell r="G659" t="str">
            <v>HONG KONG to DUBAI</v>
          </cell>
        </row>
        <row r="660">
          <cell r="A660" t="str">
            <v>NAU270424B</v>
          </cell>
          <cell r="B660" t="str">
            <v>Asia &amp; Africa</v>
          </cell>
          <cell r="C660">
            <v>46501</v>
          </cell>
          <cell r="D660" t="str">
            <v>Dynasties to Pharaohs</v>
          </cell>
          <cell r="F660">
            <v>53</v>
          </cell>
          <cell r="G660" t="str">
            <v>HONG KONG to ISTANBUL</v>
          </cell>
        </row>
        <row r="661">
          <cell r="A661" t="str">
            <v>RVA270107</v>
          </cell>
          <cell r="B661" t="str">
            <v>S. Pacific, Australia &amp; N. Zealand</v>
          </cell>
          <cell r="C661">
            <v>46394</v>
          </cell>
          <cell r="D661" t="str">
            <v>Tasman Sea Embrace</v>
          </cell>
          <cell r="F661">
            <v>17</v>
          </cell>
          <cell r="G661" t="str">
            <v>PERTH to AUCKLAND</v>
          </cell>
        </row>
        <row r="662">
          <cell r="A662" t="str">
            <v>RVA270124</v>
          </cell>
          <cell r="B662" t="str">
            <v>S. Pacific, Australia &amp; N. Zealand</v>
          </cell>
          <cell r="C662">
            <v>46411</v>
          </cell>
          <cell r="D662" t="str">
            <v>Maori Mementos</v>
          </cell>
          <cell r="F662">
            <v>14</v>
          </cell>
          <cell r="G662" t="str">
            <v>AUCKLAND to SYDNEY</v>
          </cell>
        </row>
        <row r="663">
          <cell r="A663" t="str">
            <v>RVA270207</v>
          </cell>
          <cell r="B663" t="str">
            <v>S. Pacific, Australia &amp; N. Zealand</v>
          </cell>
          <cell r="C663">
            <v>46425</v>
          </cell>
          <cell r="D663" t="str">
            <v>Maori Mementos</v>
          </cell>
          <cell r="F663">
            <v>14</v>
          </cell>
          <cell r="G663" t="str">
            <v>SYDNEY to AUCKLAND</v>
          </cell>
        </row>
        <row r="664">
          <cell r="A664" t="str">
            <v>RVA270221</v>
          </cell>
          <cell r="B664" t="str">
            <v>S. Pacific, Australia &amp; N. Zealand</v>
          </cell>
          <cell r="C664">
            <v>46439</v>
          </cell>
          <cell r="D664" t="str">
            <v>Maori Mementos</v>
          </cell>
          <cell r="F664">
            <v>14</v>
          </cell>
          <cell r="G664" t="str">
            <v>AUCKLAND to SYDNEY</v>
          </cell>
        </row>
        <row r="665">
          <cell r="A665" t="str">
            <v>RVA270307</v>
          </cell>
          <cell r="B665" t="str">
            <v>S. Pacific, Australia &amp; N. Zealand</v>
          </cell>
          <cell r="C665">
            <v>46453</v>
          </cell>
          <cell r="D665" t="str">
            <v>East Australian Explorer</v>
          </cell>
          <cell r="F665">
            <v>13</v>
          </cell>
          <cell r="G665" t="str">
            <v xml:space="preserve">SYDNEY to BALI </v>
          </cell>
        </row>
        <row r="666">
          <cell r="A666" t="str">
            <v>RVA270320</v>
          </cell>
          <cell r="B666" t="str">
            <v>Asia &amp; Africa</v>
          </cell>
          <cell r="C666">
            <v>46466</v>
          </cell>
          <cell r="D666" t="str">
            <v>Southeast Asia Tradewinds</v>
          </cell>
          <cell r="F666">
            <v>16</v>
          </cell>
          <cell r="G666" t="str">
            <v>BALI to SINGAPORE</v>
          </cell>
        </row>
        <row r="667">
          <cell r="A667" t="str">
            <v>RVA270405</v>
          </cell>
          <cell r="B667" t="str">
            <v>Asia &amp; Africa</v>
          </cell>
          <cell r="C667">
            <v>46482</v>
          </cell>
          <cell r="D667" t="str">
            <v>Palms &amp; Pagodas [EXISTING]</v>
          </cell>
          <cell r="F667">
            <v>11</v>
          </cell>
          <cell r="G667" t="str">
            <v>SINGAPORE to HONG KONG</v>
          </cell>
        </row>
        <row r="668">
          <cell r="A668" t="str">
            <v>RVA270416</v>
          </cell>
          <cell r="B668" t="str">
            <v>Asia &amp; Africa</v>
          </cell>
          <cell r="C668">
            <v>46493</v>
          </cell>
          <cell r="D668" t="str">
            <v>Whispers of the Far East</v>
          </cell>
          <cell r="F668">
            <v>11</v>
          </cell>
          <cell r="G668" t="str">
            <v xml:space="preserve">HONG KONG to TOKYO </v>
          </cell>
        </row>
        <row r="669">
          <cell r="A669" t="str">
            <v>RVA270427</v>
          </cell>
          <cell r="B669" t="str">
            <v>Transoceanic</v>
          </cell>
          <cell r="C669">
            <v>46504</v>
          </cell>
          <cell r="D669" t="str">
            <v>Far East to Alaska Fjords</v>
          </cell>
          <cell r="F669">
            <v>17</v>
          </cell>
          <cell r="G669" t="str">
            <v>TOKYO to VANCOUVER</v>
          </cell>
        </row>
        <row r="670">
          <cell r="A670" t="str">
            <v>RVA270221B</v>
          </cell>
          <cell r="B670" t="str">
            <v>S. Pacific, Australia &amp; N. Zealand</v>
          </cell>
          <cell r="C670">
            <v>46439</v>
          </cell>
          <cell r="D670" t="str">
            <v>New Zealand to Asia Medley</v>
          </cell>
          <cell r="F670">
            <v>43</v>
          </cell>
          <cell r="G670" t="str">
            <v>AUCKLAND to SINGAPORE</v>
          </cell>
        </row>
        <row r="671">
          <cell r="A671" t="str">
            <v>RVA270307C</v>
          </cell>
          <cell r="B671" t="str">
            <v>Asia &amp; Africa</v>
          </cell>
          <cell r="C671">
            <v>46453</v>
          </cell>
          <cell r="D671" t="str">
            <v>Oceania &amp; Asian Empires</v>
          </cell>
          <cell r="F671">
            <v>51</v>
          </cell>
          <cell r="G671" t="str">
            <v xml:space="preserve">SYDNEY to TOKYO </v>
          </cell>
        </row>
        <row r="672">
          <cell r="A672" t="str">
            <v>RVA270307D</v>
          </cell>
          <cell r="B672" t="str">
            <v>Asia &amp; Africa</v>
          </cell>
          <cell r="C672">
            <v>46453</v>
          </cell>
          <cell r="D672" t="str">
            <v>Epic Reefs to Icy Glaciers</v>
          </cell>
          <cell r="F672">
            <v>68</v>
          </cell>
          <cell r="G672" t="str">
            <v xml:space="preserve">SYDNEY to VANCOUVER </v>
          </cell>
        </row>
        <row r="673">
          <cell r="A673" t="str">
            <v>RVA270405B</v>
          </cell>
          <cell r="B673" t="str">
            <v>Asia &amp; Africa</v>
          </cell>
          <cell r="C673">
            <v>46482</v>
          </cell>
          <cell r="D673" t="str">
            <v>Asia to Alaska Majesty</v>
          </cell>
          <cell r="F673">
            <v>39</v>
          </cell>
          <cell r="G673" t="str">
            <v xml:space="preserve">SINGAPORE to VANCOUVER </v>
          </cell>
        </row>
        <row r="674">
          <cell r="A674" t="str">
            <v>SIR270104</v>
          </cell>
          <cell r="B674" t="str">
            <v>Mediterranean</v>
          </cell>
          <cell r="C674">
            <v>46391</v>
          </cell>
          <cell r="D674" t="str">
            <v>Invitation to Iberia</v>
          </cell>
          <cell r="F674">
            <v>10</v>
          </cell>
          <cell r="G674" t="str">
            <v>ROME to LISBON</v>
          </cell>
        </row>
        <row r="675">
          <cell r="A675" t="str">
            <v>SIR270114</v>
          </cell>
          <cell r="B675" t="str">
            <v>Asia &amp; Africa</v>
          </cell>
          <cell r="C675">
            <v>46401</v>
          </cell>
          <cell r="D675" t="str">
            <v>Mystical Atlantic Africa</v>
          </cell>
          <cell r="F675">
            <v>24</v>
          </cell>
          <cell r="G675" t="str">
            <v>LISBON to CAPE TOWN</v>
          </cell>
        </row>
        <row r="676">
          <cell r="A676" t="str">
            <v>SIR270207</v>
          </cell>
          <cell r="B676" t="str">
            <v>Asia &amp; Africa</v>
          </cell>
          <cell r="C676">
            <v>46425</v>
          </cell>
          <cell r="D676" t="str">
            <v>Gold &amp; Ivory Coasts</v>
          </cell>
          <cell r="F676">
            <v>24</v>
          </cell>
          <cell r="G676" t="str">
            <v>CAPE TOWN to LISBON</v>
          </cell>
        </row>
        <row r="677">
          <cell r="A677" t="str">
            <v>SIR270303</v>
          </cell>
          <cell r="B677" t="str">
            <v>Mediterranean</v>
          </cell>
          <cell r="C677">
            <v>46449</v>
          </cell>
          <cell r="D677" t="str">
            <v>Mediterranean Sunrise</v>
          </cell>
          <cell r="F677">
            <v>8</v>
          </cell>
          <cell r="G677" t="str">
            <v>LISBON to ROME</v>
          </cell>
        </row>
        <row r="678">
          <cell r="A678" t="str">
            <v>VIS270106</v>
          </cell>
          <cell r="B678" t="str">
            <v>Caribbean, PC &amp; Mexico</v>
          </cell>
          <cell r="C678">
            <v>46393</v>
          </cell>
          <cell r="D678" t="str">
            <v>Treasures of Two Oceans</v>
          </cell>
          <cell r="F678">
            <v>15</v>
          </cell>
          <cell r="G678" t="str">
            <v>MIAMI to LOS ANGELES</v>
          </cell>
        </row>
        <row r="679">
          <cell r="A679" t="str">
            <v>VIS270121</v>
          </cell>
          <cell r="B679" t="str">
            <v>Transoceanic</v>
          </cell>
          <cell r="C679">
            <v>46408</v>
          </cell>
          <cell r="D679" t="str">
            <v>Idyllic Pacific Wonders</v>
          </cell>
          <cell r="F679">
            <v>18</v>
          </cell>
          <cell r="G679" t="str">
            <v xml:space="preserve">LOS ANGELES to PAPEETE </v>
          </cell>
        </row>
        <row r="680">
          <cell r="A680" t="str">
            <v>VIS270208</v>
          </cell>
          <cell r="B680" t="str">
            <v>S. Pacific, Australia &amp; N. Zealand</v>
          </cell>
          <cell r="C680">
            <v>46426</v>
          </cell>
          <cell r="D680" t="str">
            <v>Pearls of Melanesia</v>
          </cell>
          <cell r="F680">
            <v>17</v>
          </cell>
          <cell r="G680" t="str">
            <v>PAPEETE to SYDNEY</v>
          </cell>
        </row>
        <row r="681">
          <cell r="A681" t="str">
            <v>VIS270226</v>
          </cell>
          <cell r="B681" t="str">
            <v>S. Pacific, Australia &amp; N. Zealand</v>
          </cell>
          <cell r="C681">
            <v>46444</v>
          </cell>
          <cell r="D681" t="str">
            <v>Koalas to Komodos</v>
          </cell>
          <cell r="F681">
            <v>15</v>
          </cell>
          <cell r="G681" t="str">
            <v>SYDNEY to BALI</v>
          </cell>
        </row>
        <row r="682">
          <cell r="A682" t="str">
            <v>VIS270313</v>
          </cell>
          <cell r="B682" t="str">
            <v>Asia &amp; Africa</v>
          </cell>
          <cell r="C682">
            <v>46459</v>
          </cell>
          <cell r="D682" t="str">
            <v>Emerald Shores</v>
          </cell>
          <cell r="F682">
            <v>16</v>
          </cell>
          <cell r="G682" t="str">
            <v>BALI to HONG KONG</v>
          </cell>
        </row>
        <row r="683">
          <cell r="A683" t="str">
            <v>VIS270329</v>
          </cell>
          <cell r="B683" t="str">
            <v>Asia &amp; Africa</v>
          </cell>
          <cell r="C683">
            <v>46475</v>
          </cell>
          <cell r="D683" t="str">
            <v>Koi Ponds to Kimonos</v>
          </cell>
          <cell r="F683">
            <v>13</v>
          </cell>
          <cell r="G683" t="str">
            <v>HONG KONG to TOKYO</v>
          </cell>
        </row>
        <row r="684">
          <cell r="A684" t="str">
            <v>VIS270411</v>
          </cell>
          <cell r="B684" t="str">
            <v>Asia &amp; Africa</v>
          </cell>
          <cell r="C684">
            <v>46488</v>
          </cell>
          <cell r="D684" t="str">
            <v>Archipelagos of the East</v>
          </cell>
          <cell r="F684">
            <v>15</v>
          </cell>
          <cell r="G684" t="str">
            <v>TOKYO to SINGAPORE</v>
          </cell>
        </row>
        <row r="685">
          <cell r="A685" t="str">
            <v>VIS270426</v>
          </cell>
          <cell r="B685" t="str">
            <v>Asia &amp; Africa</v>
          </cell>
          <cell r="C685">
            <v>46503</v>
          </cell>
          <cell r="D685" t="str">
            <v>Gems of the Indian Ocean</v>
          </cell>
          <cell r="F685">
            <v>17</v>
          </cell>
          <cell r="G685" t="str">
            <v xml:space="preserve">SINGAPORE to DOHA </v>
          </cell>
        </row>
        <row r="686">
          <cell r="A686" t="str">
            <v>VIS270513</v>
          </cell>
          <cell r="B686" t="str">
            <v>Asia &amp; Africa</v>
          </cell>
          <cell r="C686">
            <v>46520</v>
          </cell>
          <cell r="D686" t="str">
            <v>Arabian &amp; Aegean Gems</v>
          </cell>
          <cell r="F686">
            <v>20</v>
          </cell>
          <cell r="G686" t="str">
            <v>DOHA to ATHENS</v>
          </cell>
        </row>
        <row r="687">
          <cell r="A687" t="str">
            <v>VIS270602</v>
          </cell>
          <cell r="B687" t="str">
            <v>Mediterranean</v>
          </cell>
          <cell r="C687">
            <v>46540</v>
          </cell>
          <cell r="D687" t="str">
            <v>Eternal Mediterranean</v>
          </cell>
          <cell r="F687">
            <v>13</v>
          </cell>
          <cell r="G687" t="str">
            <v>ATHENS to ROME</v>
          </cell>
        </row>
        <row r="688">
          <cell r="A688" t="str">
            <v>VIS270615</v>
          </cell>
          <cell r="B688" t="str">
            <v>Mediterranean</v>
          </cell>
          <cell r="C688">
            <v>46553</v>
          </cell>
          <cell r="D688" t="str">
            <v>Caesars &amp; Conquistadors</v>
          </cell>
          <cell r="F688">
            <v>9</v>
          </cell>
          <cell r="G688" t="str">
            <v>ROME to LISBON</v>
          </cell>
        </row>
        <row r="689">
          <cell r="A689" t="str">
            <v>VIS270624</v>
          </cell>
          <cell r="B689" t="str">
            <v>Baltic, Scandinavia &amp; N. Europe</v>
          </cell>
          <cell r="C689">
            <v>46562</v>
          </cell>
          <cell r="D689" t="str">
            <v>Cloisters &amp; Châteaux</v>
          </cell>
          <cell r="F689">
            <v>11</v>
          </cell>
          <cell r="G689" t="str">
            <v>LISBON to LONDON</v>
          </cell>
        </row>
        <row r="690">
          <cell r="A690" t="str">
            <v>VIS270705</v>
          </cell>
          <cell r="B690" t="str">
            <v>Baltic, Scandinavia &amp; N. Europe</v>
          </cell>
          <cell r="C690">
            <v>46573</v>
          </cell>
          <cell r="D690" t="str">
            <v>Celtic Coronation</v>
          </cell>
          <cell r="F690">
            <v>11</v>
          </cell>
          <cell r="G690" t="str">
            <v>LONDON to PARIS</v>
          </cell>
        </row>
        <row r="691">
          <cell r="A691" t="str">
            <v>VIS270716</v>
          </cell>
          <cell r="B691" t="str">
            <v>Baltic, Scandinavia &amp; N. Europe</v>
          </cell>
          <cell r="C691">
            <v>46584</v>
          </cell>
          <cell r="D691" t="str">
            <v>Charms of Northern Europe</v>
          </cell>
          <cell r="F691">
            <v>11</v>
          </cell>
          <cell r="G691" t="str">
            <v>PARIS to COPENHAGEN</v>
          </cell>
        </row>
        <row r="692">
          <cell r="A692" t="str">
            <v>VIS270727</v>
          </cell>
          <cell r="B692" t="str">
            <v>Baltic, Scandinavia &amp; N. Europe</v>
          </cell>
          <cell r="C692">
            <v>46595</v>
          </cell>
          <cell r="D692" t="str">
            <v>Bewitching Baltics</v>
          </cell>
          <cell r="F692">
            <v>11</v>
          </cell>
          <cell r="G692" t="str">
            <v>COPENHAGEN to STOCKHOLM</v>
          </cell>
        </row>
        <row r="693">
          <cell r="A693" t="str">
            <v>VIS270807</v>
          </cell>
          <cell r="B693" t="str">
            <v>Baltic, Scandinavia &amp; N. Europe</v>
          </cell>
          <cell r="C693">
            <v>46606</v>
          </cell>
          <cell r="D693" t="str">
            <v>Fjords to Icelandic Vistas</v>
          </cell>
          <cell r="F693">
            <v>14</v>
          </cell>
          <cell r="G693" t="str">
            <v xml:space="preserve">STOCKHOLM to REYKJAVIK </v>
          </cell>
        </row>
        <row r="694">
          <cell r="A694" t="str">
            <v>VIS270821</v>
          </cell>
          <cell r="B694" t="str">
            <v>Canada &amp; New England</v>
          </cell>
          <cell r="C694">
            <v>46620</v>
          </cell>
          <cell r="D694" t="str">
            <v>Untamed North Atlantic</v>
          </cell>
          <cell r="F694">
            <v>17</v>
          </cell>
          <cell r="G694" t="str">
            <v>REYKJAVIK to NEW YORK</v>
          </cell>
        </row>
        <row r="695">
          <cell r="A695" t="str">
            <v>VIS270106G</v>
          </cell>
          <cell r="B695" t="str">
            <v>Continental Explorer</v>
          </cell>
          <cell r="C695">
            <v>46393</v>
          </cell>
          <cell r="D695" t="str">
            <v>Continental Explorer [EXISTING]</v>
          </cell>
          <cell r="F695">
            <v>127</v>
          </cell>
          <cell r="G695" t="str">
            <v>MIAMI to DOHA</v>
          </cell>
        </row>
        <row r="696">
          <cell r="A696" t="str">
            <v>VIS270106K</v>
          </cell>
          <cell r="B696" t="str">
            <v>Around the World</v>
          </cell>
          <cell r="C696">
            <v>46393</v>
          </cell>
          <cell r="D696" t="str">
            <v>Around the World [EXISTING]</v>
          </cell>
          <cell r="F696">
            <v>180</v>
          </cell>
          <cell r="G696" t="str">
            <v>MIAMI to LONDON</v>
          </cell>
        </row>
        <row r="697">
          <cell r="A697" t="str">
            <v>VIS270106P</v>
          </cell>
          <cell r="B697" t="str">
            <v>Epic Global Adventure</v>
          </cell>
          <cell r="C697">
            <v>46393</v>
          </cell>
          <cell r="D697" t="str">
            <v>Epic Global Adventure [EXISTING]</v>
          </cell>
          <cell r="F697">
            <v>244</v>
          </cell>
          <cell r="G697" t="str">
            <v>MIAMI to NEW YORK</v>
          </cell>
        </row>
        <row r="698">
          <cell r="A698" t="str">
            <v>VIS270208C</v>
          </cell>
          <cell r="B698" t="str">
            <v>S. Pacific, Australia &amp; N. Zealand</v>
          </cell>
          <cell r="C698">
            <v>46426</v>
          </cell>
          <cell r="D698" t="str">
            <v>Atolls to Eastern Empires</v>
          </cell>
          <cell r="F698">
            <v>61</v>
          </cell>
          <cell r="G698" t="str">
            <v>PAPEETE to TOKYO</v>
          </cell>
        </row>
        <row r="699">
          <cell r="A699" t="str">
            <v>VIS270226C</v>
          </cell>
          <cell r="B699" t="str">
            <v>Asia &amp; Africa</v>
          </cell>
          <cell r="C699">
            <v>46444</v>
          </cell>
          <cell r="D699" t="str">
            <v>Aussie &amp; Eastern Traditions</v>
          </cell>
          <cell r="F699">
            <v>59</v>
          </cell>
          <cell r="G699" t="str">
            <v>SYDNEY to SINGAPORE</v>
          </cell>
        </row>
        <row r="700">
          <cell r="A700" t="str">
            <v>VIS270411C</v>
          </cell>
          <cell r="B700" t="str">
            <v>Asia &amp; Africa</v>
          </cell>
          <cell r="C700">
            <v>46488</v>
          </cell>
          <cell r="D700" t="str">
            <v>Spice Routes &amp; Roman Roads</v>
          </cell>
          <cell r="F700">
            <v>65</v>
          </cell>
          <cell r="G700" t="str">
            <v>TOKYO to ROME</v>
          </cell>
        </row>
        <row r="701">
          <cell r="A701" t="str">
            <v>VIS270426A</v>
          </cell>
          <cell r="B701" t="str">
            <v>Asia &amp; Africa</v>
          </cell>
          <cell r="C701">
            <v>46503</v>
          </cell>
          <cell r="D701" t="str">
            <v>Asia to Antiquity Passage</v>
          </cell>
          <cell r="F701">
            <v>37</v>
          </cell>
          <cell r="G701" t="str">
            <v>SINGAPORE to ATHENS</v>
          </cell>
        </row>
        <row r="702">
          <cell r="A702" t="str">
            <v>VIS270624A</v>
          </cell>
          <cell r="B702" t="str">
            <v>Baltic, Scandinavia &amp; N. Europe</v>
          </cell>
          <cell r="C702">
            <v>46562</v>
          </cell>
          <cell r="D702" t="str">
            <v>Castles &amp; Celtic Circles</v>
          </cell>
          <cell r="F702">
            <v>22</v>
          </cell>
          <cell r="G702" t="str">
            <v>LISBON to PARIS</v>
          </cell>
        </row>
        <row r="703">
          <cell r="A703" t="str">
            <v>VIS270705D</v>
          </cell>
          <cell r="B703" t="str">
            <v>Baltic, Scandinavia &amp; N. Europe</v>
          </cell>
          <cell r="C703">
            <v>46573</v>
          </cell>
          <cell r="D703" t="str">
            <v>Northern &amp; Baltic Legends</v>
          </cell>
          <cell r="F703">
            <v>64</v>
          </cell>
          <cell r="G703" t="str">
            <v>LONDON to NEW YORK</v>
          </cell>
        </row>
        <row r="704">
          <cell r="A704" t="str">
            <v>ALU270107</v>
          </cell>
          <cell r="B704" t="str">
            <v>Caribbean, PC &amp; Mexico</v>
          </cell>
          <cell r="C704">
            <v>46394</v>
          </cell>
          <cell r="D704" t="str">
            <v>Bountiful Caribbean</v>
          </cell>
          <cell r="F704">
            <v>13</v>
          </cell>
          <cell r="G704" t="str">
            <v>MIAMI to MIAMI</v>
          </cell>
        </row>
        <row r="705">
          <cell r="A705" t="str">
            <v>ALU270120</v>
          </cell>
          <cell r="B705" t="str">
            <v>Caribbean, PC &amp; Mexico</v>
          </cell>
          <cell r="C705">
            <v>46407</v>
          </cell>
          <cell r="D705" t="str">
            <v>Tropical Retreats</v>
          </cell>
          <cell r="F705">
            <v>7</v>
          </cell>
          <cell r="G705" t="str">
            <v>MIAMI to MIAMI</v>
          </cell>
        </row>
        <row r="706">
          <cell r="A706" t="str">
            <v>ALU270127</v>
          </cell>
          <cell r="B706" t="str">
            <v>Caribbean, PC &amp; Mexico</v>
          </cell>
          <cell r="C706">
            <v>46414</v>
          </cell>
          <cell r="D706" t="str">
            <v>Alluring Antilles</v>
          </cell>
          <cell r="F706">
            <v>9</v>
          </cell>
          <cell r="G706" t="str">
            <v>MIAMI to MIAMI</v>
          </cell>
        </row>
        <row r="707">
          <cell r="A707" t="str">
            <v>ALU270205</v>
          </cell>
          <cell r="B707" t="str">
            <v>Caribbean, PC &amp; Mexico</v>
          </cell>
          <cell r="C707">
            <v>46423</v>
          </cell>
          <cell r="D707" t="str">
            <v>Yachtsman’s Harbors</v>
          </cell>
          <cell r="F707">
            <v>7</v>
          </cell>
          <cell r="G707" t="str">
            <v>MIAMI to SAN JUAN</v>
          </cell>
        </row>
        <row r="708">
          <cell r="A708" t="str">
            <v>ALU270212</v>
          </cell>
          <cell r="B708" t="str">
            <v>CHARTER</v>
          </cell>
          <cell r="C708">
            <v>46430</v>
          </cell>
          <cell r="F708">
            <v>7</v>
          </cell>
          <cell r="G708" t="str">
            <v>SAN JUAN to SAN JUAN</v>
          </cell>
        </row>
        <row r="709">
          <cell r="A709" t="str">
            <v>ALU270219</v>
          </cell>
          <cell r="B709" t="str">
            <v>Caribbean, PC &amp; Mexico</v>
          </cell>
          <cell r="C709">
            <v>46437</v>
          </cell>
          <cell r="D709" t="str">
            <v>Caribbean Essence</v>
          </cell>
          <cell r="F709">
            <v>8</v>
          </cell>
          <cell r="G709" t="str">
            <v>SAN JUAN to MIAMI</v>
          </cell>
        </row>
        <row r="710">
          <cell r="A710" t="str">
            <v>ALU270227</v>
          </cell>
          <cell r="B710" t="str">
            <v>Caribbean, PC &amp; Mexico</v>
          </cell>
          <cell r="C710">
            <v>46445</v>
          </cell>
          <cell r="D710" t="str">
            <v>Radiant Island Retreats</v>
          </cell>
          <cell r="F710">
            <v>12</v>
          </cell>
          <cell r="G710" t="str">
            <v>MIAMI to MIAMI</v>
          </cell>
        </row>
        <row r="711">
          <cell r="A711" t="str">
            <v>ALU270311</v>
          </cell>
          <cell r="B711" t="str">
            <v>Caribbean, PC &amp; Mexico</v>
          </cell>
          <cell r="C711">
            <v>46457</v>
          </cell>
          <cell r="D711" t="str">
            <v>Tropical Island Havens</v>
          </cell>
          <cell r="F711">
            <v>10</v>
          </cell>
          <cell r="G711" t="str">
            <v>MIAMI to MIAMI</v>
          </cell>
        </row>
        <row r="712">
          <cell r="A712" t="str">
            <v>ALU270321</v>
          </cell>
          <cell r="B712" t="str">
            <v>Caribbean, PC &amp; Mexico</v>
          </cell>
          <cell r="C712">
            <v>46467</v>
          </cell>
          <cell r="D712" t="str">
            <v>Tropical Island Havens</v>
          </cell>
          <cell r="F712">
            <v>10</v>
          </cell>
          <cell r="G712" t="str">
            <v>MIAMI to MIAMI</v>
          </cell>
        </row>
        <row r="713">
          <cell r="A713" t="str">
            <v>ALU270331</v>
          </cell>
          <cell r="B713" t="str">
            <v>Transoceanic</v>
          </cell>
          <cell r="C713">
            <v>46477</v>
          </cell>
          <cell r="D713" t="str">
            <v>Brilliant Bermuda &amp; Iberia</v>
          </cell>
          <cell r="F713">
            <v>16</v>
          </cell>
          <cell r="G713" t="str">
            <v xml:space="preserve">MIAMI to BARCELONA </v>
          </cell>
        </row>
        <row r="714">
          <cell r="A714" t="str">
            <v>ALU270416</v>
          </cell>
          <cell r="B714" t="str">
            <v>Mediterranean</v>
          </cell>
          <cell r="C714">
            <v>46493</v>
          </cell>
          <cell r="D714" t="str">
            <v>Spellbinding Rivieras</v>
          </cell>
          <cell r="F714">
            <v>7</v>
          </cell>
          <cell r="G714" t="str">
            <v>BARCELONA to ROME</v>
          </cell>
        </row>
        <row r="715">
          <cell r="A715" t="str">
            <v>ALU270219A</v>
          </cell>
          <cell r="B715" t="str">
            <v>Caribbean, PC &amp; Mexico</v>
          </cell>
          <cell r="C715">
            <v>46437</v>
          </cell>
          <cell r="D715" t="str">
            <v>Sun-kissed Symphony</v>
          </cell>
          <cell r="F715">
            <v>20</v>
          </cell>
          <cell r="G715" t="str">
            <v>SAN JUAN to MIAMI</v>
          </cell>
        </row>
        <row r="716">
          <cell r="A716" t="str">
            <v>ALU270331A</v>
          </cell>
          <cell r="B716" t="str">
            <v>Mediterranean</v>
          </cell>
          <cell r="C716">
            <v>46477</v>
          </cell>
          <cell r="D716" t="str">
            <v>New World to Ancient Shores</v>
          </cell>
          <cell r="F716">
            <v>23</v>
          </cell>
          <cell r="G716" t="str">
            <v>MIAMI to ROME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697241-B23A-4583-A060-18AC09DAA1EC}" name="Table13" displayName="Table13" ref="B3:G56" totalsRowShown="0" headerRowDxfId="9" headerRowBorderDxfId="8" tableBorderDxfId="7" totalsRowBorderDxfId="6">
  <sortState xmlns:xlrd2="http://schemas.microsoft.com/office/spreadsheetml/2017/richdata2" ref="B4:G56">
    <sortCondition ref="B3:B56"/>
  </sortState>
  <tableColumns count="6">
    <tableColumn id="1" xr3:uid="{839AD657-8C96-4A1C-A6C4-821D9184A39A}" name="DATE" dataDxfId="5"/>
    <tableColumn id="2" xr3:uid="{87548147-7F60-4A7B-8243-3FFD077FD5C6}" name="AUDIENCE" dataDxfId="4"/>
    <tableColumn id="5" xr3:uid="{5E3DEC43-538A-4B49-A9CE-1423A2B1FDF1}" name="REGION" dataDxfId="3"/>
    <tableColumn id="3" xr3:uid="{54BC19B7-43F2-445A-8684-4D62A5A803D1}" name="COMMUNICATION" dataDxfId="2"/>
    <tableColumn id="4" xr3:uid="{651C51A7-16F3-4497-9359-9A52F4BE8396}" name="CHANNEL" dataDxfId="1"/>
    <tableColumn id="6" xr3:uid="{C5F291E4-FE97-4575-9BF1-E36D3908C7E6}" name="Reach/Impression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A2CB-A0F0-4A4D-80D8-3D8311860362}">
  <sheetPr>
    <pageSetUpPr fitToPage="1"/>
  </sheetPr>
  <dimension ref="B1:K183"/>
  <sheetViews>
    <sheetView tabSelected="1" zoomScale="85" zoomScaleNormal="85" workbookViewId="0">
      <selection activeCell="L1" sqref="L1"/>
    </sheetView>
  </sheetViews>
  <sheetFormatPr defaultRowHeight="14.4" x14ac:dyDescent="0.3"/>
  <cols>
    <col min="1" max="1" width="11.5546875" customWidth="1"/>
    <col min="2" max="2" width="8" bestFit="1" customWidth="1"/>
    <col min="3" max="3" width="11.6640625" bestFit="1" customWidth="1"/>
    <col min="4" max="4" width="18.109375" bestFit="1" customWidth="1"/>
    <col min="5" max="5" width="16" bestFit="1" customWidth="1"/>
    <col min="6" max="6" width="31.5546875" bestFit="1" customWidth="1"/>
    <col min="7" max="7" width="28.6640625" bestFit="1" customWidth="1"/>
    <col min="8" max="8" width="24" customWidth="1"/>
    <col min="9" max="9" width="36.33203125" bestFit="1" customWidth="1"/>
    <col min="10" max="10" width="16.5546875" bestFit="1" customWidth="1"/>
    <col min="11" max="11" width="16.5546875" customWidth="1"/>
    <col min="12" max="12" width="11.33203125" bestFit="1" customWidth="1"/>
    <col min="13" max="105" width="16.33203125" bestFit="1" customWidth="1"/>
    <col min="106" max="106" width="11.33203125" bestFit="1" customWidth="1"/>
  </cols>
  <sheetData>
    <row r="1" spans="2:11" x14ac:dyDescent="0.3">
      <c r="C1" s="1"/>
      <c r="D1" s="1"/>
      <c r="E1" s="1"/>
      <c r="F1" s="1"/>
      <c r="G1" s="1"/>
      <c r="H1" s="1"/>
      <c r="I1" s="1"/>
      <c r="J1" s="1"/>
      <c r="K1" s="1"/>
    </row>
    <row r="2" spans="2:11" ht="15" thickBot="1" x14ac:dyDescent="0.35">
      <c r="C2" s="1"/>
      <c r="D2" s="1"/>
      <c r="E2" s="1"/>
      <c r="F2" s="1"/>
      <c r="G2" s="1"/>
      <c r="H2" s="1"/>
      <c r="I2" s="1"/>
      <c r="J2" s="1"/>
      <c r="K2" s="1"/>
    </row>
    <row r="3" spans="2:11" ht="21.6" thickBot="1" x14ac:dyDescent="0.45">
      <c r="C3" s="1"/>
      <c r="D3" s="1"/>
      <c r="E3" s="1"/>
      <c r="F3" s="1"/>
      <c r="G3" s="30" t="s">
        <v>0</v>
      </c>
      <c r="H3" s="52" t="s">
        <v>232</v>
      </c>
      <c r="I3" s="53"/>
      <c r="J3" s="8"/>
      <c r="K3" s="8"/>
    </row>
    <row r="4" spans="2:11" x14ac:dyDescent="0.3">
      <c r="C4" s="1"/>
      <c r="D4" s="1"/>
      <c r="E4" s="1"/>
      <c r="F4" s="1"/>
      <c r="G4" s="11" t="s">
        <v>1</v>
      </c>
      <c r="H4" s="54" t="s">
        <v>233</v>
      </c>
      <c r="I4" s="55"/>
    </row>
    <row r="5" spans="2:11" x14ac:dyDescent="0.3">
      <c r="C5" s="1"/>
      <c r="D5" s="1"/>
      <c r="E5" s="1"/>
      <c r="F5" s="1"/>
      <c r="G5" s="12" t="s">
        <v>2</v>
      </c>
      <c r="H5" s="27"/>
      <c r="I5" s="28">
        <v>45966</v>
      </c>
      <c r="J5" s="9"/>
      <c r="K5" s="9"/>
    </row>
    <row r="6" spans="2:11" ht="15" thickBot="1" x14ac:dyDescent="0.35">
      <c r="C6" s="1"/>
      <c r="D6" s="1"/>
      <c r="E6" s="1"/>
      <c r="F6" s="1"/>
      <c r="G6" s="13" t="s">
        <v>3</v>
      </c>
      <c r="H6" s="29"/>
      <c r="I6" s="7">
        <v>46001</v>
      </c>
      <c r="J6" s="9"/>
      <c r="K6" s="9"/>
    </row>
    <row r="7" spans="2:11" ht="15" thickBot="1" x14ac:dyDescent="0.35">
      <c r="C7" s="1"/>
      <c r="D7" s="1"/>
      <c r="E7" s="1"/>
      <c r="F7" s="1"/>
      <c r="G7" s="50" t="s">
        <v>143</v>
      </c>
      <c r="H7" s="51"/>
      <c r="I7" s="1"/>
      <c r="J7" s="1"/>
      <c r="K7" s="1"/>
    </row>
    <row r="8" spans="2:11" ht="15" thickBot="1" x14ac:dyDescent="0.35">
      <c r="C8" s="1"/>
      <c r="D8" s="1"/>
      <c r="E8" s="1"/>
      <c r="F8" s="1"/>
      <c r="G8" s="48" t="s">
        <v>234</v>
      </c>
      <c r="H8" s="49"/>
      <c r="I8" s="10"/>
      <c r="J8" s="10"/>
      <c r="K8" s="10"/>
    </row>
    <row r="9" spans="2:11" x14ac:dyDescent="0.3">
      <c r="C9" s="1"/>
      <c r="D9" s="1"/>
      <c r="E9" s="1"/>
      <c r="F9" s="1"/>
      <c r="G9" s="1"/>
      <c r="H9" s="1"/>
      <c r="I9" s="1"/>
      <c r="J9" s="1"/>
      <c r="K9" s="1"/>
    </row>
    <row r="10" spans="2:11" ht="15.75" customHeight="1" x14ac:dyDescent="0.3">
      <c r="B10" s="42" t="s">
        <v>6</v>
      </c>
      <c r="C10" s="43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14</v>
      </c>
      <c r="K10" s="10"/>
    </row>
    <row r="11" spans="2:11" ht="15" customHeight="1" x14ac:dyDescent="0.3">
      <c r="B11" s="44">
        <v>1</v>
      </c>
      <c r="C11" s="45" t="s">
        <v>19</v>
      </c>
      <c r="D11" s="5">
        <f>_xlfn.XLOOKUP(E11,'[1]2026'!$B:$B,'[1]2026'!$C:$C)</f>
        <v>46075</v>
      </c>
      <c r="E11" s="36" t="s">
        <v>20</v>
      </c>
      <c r="F11" s="4" t="str">
        <f>_xlfn.XLOOKUP(E11,'[1]2026'!$B:$B,'[1]2026'!$A:$A)</f>
        <v>Caribbean, PC &amp; Mexico</v>
      </c>
      <c r="G11" s="6" t="str">
        <f>_xlfn.XLOOKUP(E11,'[1]2026'!$B:$B,'[1]2026'!$D:$D)</f>
        <v>Tropical Harmony</v>
      </c>
      <c r="H11" s="3">
        <f>_xlfn.XLOOKUP(E11,'[1]2026'!$B:$B,'[1]2026'!$F:$F)</f>
        <v>9</v>
      </c>
      <c r="I11" s="3" t="str">
        <f>_xlfn.XLOOKUP(E11,'[1]2026'!$B:$B,'[1]2026'!$G:$G)</f>
        <v>BRIDGETOWN to TAMPA</v>
      </c>
      <c r="J11" s="31">
        <v>0.4</v>
      </c>
      <c r="K11" s="10"/>
    </row>
    <row r="12" spans="2:11" ht="15" customHeight="1" x14ac:dyDescent="0.3">
      <c r="B12" s="44">
        <v>2</v>
      </c>
      <c r="C12" s="45" t="s">
        <v>19</v>
      </c>
      <c r="D12" s="5">
        <f>_xlfn.XLOOKUP(E12,'[1]2026'!$B:$B,'[1]2026'!$C:$C)</f>
        <v>46084</v>
      </c>
      <c r="E12" s="36" t="s">
        <v>21</v>
      </c>
      <c r="F12" s="4" t="str">
        <f>_xlfn.XLOOKUP(E12,'[1]2026'!$B:$B,'[1]2026'!$A:$A)</f>
        <v>Caribbean, PC &amp; Mexico</v>
      </c>
      <c r="G12" s="6" t="str">
        <f>_xlfn.XLOOKUP(E12,'[1]2026'!$B:$B,'[1]2026'!$D:$D)</f>
        <v>Leeward Isles Serenade</v>
      </c>
      <c r="H12" s="3">
        <f>_xlfn.XLOOKUP(E12,'[1]2026'!$B:$B,'[1]2026'!$F:$F)</f>
        <v>15</v>
      </c>
      <c r="I12" s="3" t="str">
        <f>_xlfn.XLOOKUP(E12,'[1]2026'!$B:$B,'[1]2026'!$G:$G)</f>
        <v>TAMPA to TAMPA</v>
      </c>
      <c r="J12" s="31">
        <v>0.45</v>
      </c>
      <c r="K12" s="10"/>
    </row>
    <row r="13" spans="2:11" ht="15" customHeight="1" x14ac:dyDescent="0.3">
      <c r="B13" s="44">
        <v>3</v>
      </c>
      <c r="C13" s="45" t="s">
        <v>19</v>
      </c>
      <c r="D13" s="5">
        <f>_xlfn.XLOOKUP(E13,'[1]2026'!$B:$B,'[1]2026'!$C:$C)</f>
        <v>46099</v>
      </c>
      <c r="E13" s="36" t="s">
        <v>22</v>
      </c>
      <c r="F13" s="4" t="str">
        <f>_xlfn.XLOOKUP(E13,'[1]2026'!$B:$B,'[1]2026'!$A:$A)</f>
        <v>Caribbean, PC &amp; Mexico</v>
      </c>
      <c r="G13" s="6" t="str">
        <f>_xlfn.XLOOKUP(E13,'[1]2026'!$B:$B,'[1]2026'!$D:$D)</f>
        <v>Western Caribbean Escape</v>
      </c>
      <c r="H13" s="3">
        <f>_xlfn.XLOOKUP(E13,'[1]2026'!$B:$B,'[1]2026'!$F:$F)</f>
        <v>7</v>
      </c>
      <c r="I13" s="3" t="str">
        <f>_xlfn.XLOOKUP(E13,'[1]2026'!$B:$B,'[1]2026'!$G:$G)</f>
        <v>TAMPA to TAMPA</v>
      </c>
      <c r="J13" s="31">
        <v>0.4</v>
      </c>
      <c r="K13" s="10"/>
    </row>
    <row r="14" spans="2:11" ht="15" customHeight="1" x14ac:dyDescent="0.3">
      <c r="B14" s="44">
        <v>4</v>
      </c>
      <c r="C14" s="45" t="s">
        <v>19</v>
      </c>
      <c r="D14" s="5">
        <f>_xlfn.XLOOKUP(E14,'[1]2026'!$B:$B,'[1]2026'!$C:$C)</f>
        <v>46106</v>
      </c>
      <c r="E14" s="36" t="s">
        <v>23</v>
      </c>
      <c r="F14" s="4" t="str">
        <f>_xlfn.XLOOKUP(E14,'[1]2026'!$B:$B,'[1]2026'!$A:$A)</f>
        <v>Caribbean, PC &amp; Mexico</v>
      </c>
      <c r="G14" s="6" t="str">
        <f>_xlfn.XLOOKUP(E14,'[1]2026'!$B:$B,'[1]2026'!$D:$D)</f>
        <v>Palms &amp; Panama Canal</v>
      </c>
      <c r="H14" s="3">
        <f>_xlfn.XLOOKUP(E14,'[1]2026'!$B:$B,'[1]2026'!$F:$F)</f>
        <v>10</v>
      </c>
      <c r="I14" s="3" t="str">
        <f>_xlfn.XLOOKUP(E14,'[1]2026'!$B:$B,'[1]2026'!$G:$G)</f>
        <v>TAMPA to PANAMA CITY</v>
      </c>
      <c r="J14" s="31">
        <v>0.4</v>
      </c>
      <c r="K14" s="10"/>
    </row>
    <row r="15" spans="2:11" ht="15" customHeight="1" x14ac:dyDescent="0.3">
      <c r="B15" s="44">
        <v>5</v>
      </c>
      <c r="C15" s="45" t="s">
        <v>19</v>
      </c>
      <c r="D15" s="5">
        <f>_xlfn.XLOOKUP(E15,'[1]2026'!$B:$B,'[1]2026'!$C:$C)</f>
        <v>46136</v>
      </c>
      <c r="E15" s="36" t="s">
        <v>24</v>
      </c>
      <c r="F15" s="4" t="str">
        <f>_xlfn.XLOOKUP(E15,'[1]2026'!$B:$B,'[1]2026'!$A:$A)</f>
        <v>Caribbean, PC &amp; Mexico</v>
      </c>
      <c r="G15" s="6" t="str">
        <f>_xlfn.XLOOKUP(E15,'[1]2026'!$B:$B,'[1]2026'!$D:$D)</f>
        <v>Canal &amp; Coral Isles</v>
      </c>
      <c r="H15" s="3">
        <f>_xlfn.XLOOKUP(E15,'[1]2026'!$B:$B,'[1]2026'!$F:$F)</f>
        <v>10</v>
      </c>
      <c r="I15" s="3" t="str">
        <f>_xlfn.XLOOKUP(E15,'[1]2026'!$B:$B,'[1]2026'!$G:$G)</f>
        <v>PANAMA CITY to MIAMI</v>
      </c>
      <c r="J15" s="31">
        <v>0.5</v>
      </c>
      <c r="K15" s="10"/>
    </row>
    <row r="16" spans="2:11" ht="15" customHeight="1" x14ac:dyDescent="0.3">
      <c r="B16" s="44">
        <v>6</v>
      </c>
      <c r="C16" s="45" t="s">
        <v>19</v>
      </c>
      <c r="D16" s="5">
        <f>_xlfn.XLOOKUP(E16,'[1]2026'!$B:$B,'[1]2026'!$C:$C)</f>
        <v>46146</v>
      </c>
      <c r="E16" s="36" t="s">
        <v>25</v>
      </c>
      <c r="F16" s="4" t="str">
        <f>_xlfn.XLOOKUP(E16,'[1]2026'!$B:$B,'[1]2026'!$A:$A)</f>
        <v>Transoceanic</v>
      </c>
      <c r="G16" s="6" t="str">
        <f>_xlfn.XLOOKUP(E16,'[1]2026'!$B:$B,'[1]2026'!$D:$D)</f>
        <v xml:space="preserve">Explorer’s Atlantic </v>
      </c>
      <c r="H16" s="3">
        <f>_xlfn.XLOOKUP(E16,'[1]2026'!$B:$B,'[1]2026'!$F:$F)</f>
        <v>12</v>
      </c>
      <c r="I16" s="3" t="str">
        <f>_xlfn.XLOOKUP(E16,'[1]2026'!$B:$B,'[1]2026'!$G:$G)</f>
        <v>MIAMI to LISBON</v>
      </c>
      <c r="J16" s="31">
        <v>0.25</v>
      </c>
      <c r="K16" s="10"/>
    </row>
    <row r="17" spans="2:11" ht="15" customHeight="1" x14ac:dyDescent="0.3">
      <c r="B17" s="44">
        <v>7</v>
      </c>
      <c r="C17" s="45" t="s">
        <v>15</v>
      </c>
      <c r="D17" s="5">
        <f>_xlfn.XLOOKUP(E17,'[1]2026'!$B:$B,'[1]2026'!$C:$C)</f>
        <v>46079</v>
      </c>
      <c r="E17" s="36" t="s">
        <v>144</v>
      </c>
      <c r="F17" s="4" t="str">
        <f>_xlfn.XLOOKUP(E17,'[1]2026'!$B:$B,'[1]2026'!$A:$A)</f>
        <v>Caribbean, PC &amp; Mexico</v>
      </c>
      <c r="G17" s="6" t="str">
        <f>_xlfn.XLOOKUP(E17,'[1]2026'!$B:$B,'[1]2026'!$D:$D)</f>
        <v>Tropical Island Rhythms</v>
      </c>
      <c r="H17" s="3">
        <f>_xlfn.XLOOKUP(E17,'[1]2026'!$B:$B,'[1]2026'!$F:$F)</f>
        <v>12</v>
      </c>
      <c r="I17" s="3" t="str">
        <f>_xlfn.XLOOKUP(E17,'[1]2026'!$B:$B,'[1]2026'!$G:$G)</f>
        <v>MIAMI to MIAMI</v>
      </c>
      <c r="J17" s="31">
        <v>0.2</v>
      </c>
      <c r="K17" s="10"/>
    </row>
    <row r="18" spans="2:11" ht="15" customHeight="1" x14ac:dyDescent="0.3">
      <c r="B18" s="44">
        <v>8</v>
      </c>
      <c r="C18" s="45" t="s">
        <v>15</v>
      </c>
      <c r="D18" s="5">
        <f>_xlfn.XLOOKUP(E18,'[1]2026'!$B:$B,'[1]2026'!$C:$C)</f>
        <v>46091</v>
      </c>
      <c r="E18" s="36" t="s">
        <v>26</v>
      </c>
      <c r="F18" s="4" t="str">
        <f>_xlfn.XLOOKUP(E18,'[1]2026'!$B:$B,'[1]2026'!$A:$A)</f>
        <v>Caribbean, PC &amp; Mexico</v>
      </c>
      <c r="G18" s="6" t="str">
        <f>_xlfn.XLOOKUP(E18,'[1]2026'!$B:$B,'[1]2026'!$D:$D)</f>
        <v>Reefs of the Maya</v>
      </c>
      <c r="H18" s="3">
        <f>_xlfn.XLOOKUP(E18,'[1]2026'!$B:$B,'[1]2026'!$F:$F)</f>
        <v>7</v>
      </c>
      <c r="I18" s="3" t="str">
        <f>_xlfn.XLOOKUP(E18,'[1]2026'!$B:$B,'[1]2026'!$G:$G)</f>
        <v>MIAMI to MIAMI</v>
      </c>
      <c r="J18" s="31">
        <v>0.15</v>
      </c>
      <c r="K18" s="10"/>
    </row>
    <row r="19" spans="2:11" ht="15" customHeight="1" x14ac:dyDescent="0.3">
      <c r="B19" s="44">
        <v>9</v>
      </c>
      <c r="C19" s="45" t="s">
        <v>15</v>
      </c>
      <c r="D19" s="5">
        <f>_xlfn.XLOOKUP(E19,'[1]2026'!$B:$B,'[1]2026'!$C:$C)</f>
        <v>46098</v>
      </c>
      <c r="E19" s="36" t="s">
        <v>27</v>
      </c>
      <c r="F19" s="4" t="str">
        <f>_xlfn.XLOOKUP(E19,'[1]2026'!$B:$B,'[1]2026'!$A:$A)</f>
        <v>Caribbean, PC &amp; Mexico</v>
      </c>
      <c r="G19" s="6" t="str">
        <f>_xlfn.XLOOKUP(E19,'[1]2026'!$B:$B,'[1]2026'!$D:$D)</f>
        <v>Caribbean Melodies</v>
      </c>
      <c r="H19" s="3">
        <f>_xlfn.XLOOKUP(E19,'[1]2026'!$B:$B,'[1]2026'!$F:$F)</f>
        <v>10</v>
      </c>
      <c r="I19" s="3" t="str">
        <f>_xlfn.XLOOKUP(E19,'[1]2026'!$B:$B,'[1]2026'!$G:$G)</f>
        <v>MIAMI to MIAMI</v>
      </c>
      <c r="J19" s="31">
        <v>0.3</v>
      </c>
      <c r="K19" s="10"/>
    </row>
    <row r="20" spans="2:11" ht="15" customHeight="1" x14ac:dyDescent="0.3">
      <c r="B20" s="44">
        <v>10</v>
      </c>
      <c r="C20" s="45" t="s">
        <v>15</v>
      </c>
      <c r="D20" s="5">
        <f>_xlfn.XLOOKUP(E20,'[1]2026'!$B:$B,'[1]2026'!$C:$C)</f>
        <v>46108</v>
      </c>
      <c r="E20" s="36" t="s">
        <v>28</v>
      </c>
      <c r="F20" s="4" t="str">
        <f>_xlfn.XLOOKUP(E20,'[1]2026'!$B:$B,'[1]2026'!$A:$A)</f>
        <v>Transoceanic</v>
      </c>
      <c r="G20" s="6" t="str">
        <f>_xlfn.XLOOKUP(E20,'[1]2026'!$B:$B,'[1]2026'!$D:$D)</f>
        <v>Eastern Atlantic Crossing</v>
      </c>
      <c r="H20" s="3">
        <f>_xlfn.XLOOKUP(E20,'[1]2026'!$B:$B,'[1]2026'!$F:$F)</f>
        <v>15</v>
      </c>
      <c r="I20" s="3" t="str">
        <f>_xlfn.XLOOKUP(E20,'[1]2026'!$B:$B,'[1]2026'!$G:$G)</f>
        <v>MIAMI to LISBON</v>
      </c>
      <c r="J20" s="31">
        <v>0.25</v>
      </c>
      <c r="K20" s="10"/>
    </row>
    <row r="21" spans="2:11" ht="15" customHeight="1" x14ac:dyDescent="0.3">
      <c r="B21" s="44">
        <v>11</v>
      </c>
      <c r="C21" s="45" t="s">
        <v>16</v>
      </c>
      <c r="D21" s="5">
        <f>_xlfn.XLOOKUP(E21,'[1]2026'!$B:$B,'[1]2026'!$C:$C)</f>
        <v>46119</v>
      </c>
      <c r="E21" s="36" t="s">
        <v>29</v>
      </c>
      <c r="F21" s="4" t="str">
        <f>_xlfn.XLOOKUP(E21,'[1]2026'!$B:$B,'[1]2026'!$A:$A)</f>
        <v>Transoceanic</v>
      </c>
      <c r="G21" s="6" t="str">
        <f>_xlfn.XLOOKUP(E21,'[1]2026'!$B:$B,'[1]2026'!$D:$D)</f>
        <v>Bermuda &amp; Iberia</v>
      </c>
      <c r="H21" s="3">
        <f>_xlfn.XLOOKUP(E21,'[1]2026'!$B:$B,'[1]2026'!$F:$F)</f>
        <v>14</v>
      </c>
      <c r="I21" s="3" t="str">
        <f>_xlfn.XLOOKUP(E21,'[1]2026'!$B:$B,'[1]2026'!$G:$G)</f>
        <v>MIAMI to BARCELONA</v>
      </c>
      <c r="J21" s="31">
        <v>0.3</v>
      </c>
      <c r="K21" s="10"/>
    </row>
    <row r="22" spans="2:11" ht="15" customHeight="1" x14ac:dyDescent="0.3">
      <c r="B22" s="44">
        <v>12</v>
      </c>
      <c r="C22" s="45" t="s">
        <v>30</v>
      </c>
      <c r="D22" s="5">
        <f>_xlfn.XLOOKUP(E22,'[1]2026'!$B:$B,'[1]2026'!$C:$C)</f>
        <v>46075</v>
      </c>
      <c r="E22" s="36" t="s">
        <v>145</v>
      </c>
      <c r="F22" s="4" t="str">
        <f>_xlfn.XLOOKUP(E22,'[1]2026'!$B:$B,'[1]2026'!$A:$A)</f>
        <v>S. Pacific, Australia &amp; N. Zealand</v>
      </c>
      <c r="G22" s="6" t="str">
        <f>_xlfn.XLOOKUP(E22,'[1]2026'!$B:$B,'[1]2026'!$D:$D)</f>
        <v>Melanesian Marvels</v>
      </c>
      <c r="H22" s="3">
        <f>_xlfn.XLOOKUP(E22,'[1]2026'!$B:$B,'[1]2026'!$F:$F)</f>
        <v>21</v>
      </c>
      <c r="I22" s="3" t="str">
        <f>_xlfn.XLOOKUP(E22,'[1]2026'!$B:$B,'[1]2026'!$G:$G)</f>
        <v>BALI to SYDNEY</v>
      </c>
      <c r="J22" s="31">
        <v>0.15</v>
      </c>
      <c r="K22" s="10"/>
    </row>
    <row r="23" spans="2:11" ht="15" customHeight="1" x14ac:dyDescent="0.3">
      <c r="B23" s="44">
        <v>13</v>
      </c>
      <c r="C23" s="45" t="s">
        <v>30</v>
      </c>
      <c r="D23" s="5">
        <f>_xlfn.XLOOKUP(E23,'[1]2026'!$B:$B,'[1]2026'!$C:$C)</f>
        <v>46111</v>
      </c>
      <c r="E23" s="36" t="s">
        <v>31</v>
      </c>
      <c r="F23" s="4" t="str">
        <f>_xlfn.XLOOKUP(E23,'[1]2026'!$B:$B,'[1]2026'!$A:$A)</f>
        <v>S. Pacific, Australia &amp; N. Zealand</v>
      </c>
      <c r="G23" s="6" t="str">
        <f>_xlfn.XLOOKUP(E23,'[1]2026'!$B:$B,'[1]2026'!$D:$D)</f>
        <v>Kiwi &amp; Coral Seascapes</v>
      </c>
      <c r="H23" s="3">
        <f>_xlfn.XLOOKUP(E23,'[1]2026'!$B:$B,'[1]2026'!$F:$F)</f>
        <v>21</v>
      </c>
      <c r="I23" s="3" t="str">
        <f>_xlfn.XLOOKUP(E23,'[1]2026'!$B:$B,'[1]2026'!$G:$G)</f>
        <v>AUCKLAND to SINGAPORE</v>
      </c>
      <c r="J23" s="31">
        <v>0.35</v>
      </c>
      <c r="K23" s="10"/>
    </row>
    <row r="24" spans="2:11" ht="15" customHeight="1" x14ac:dyDescent="0.3">
      <c r="B24" s="44">
        <v>14</v>
      </c>
      <c r="C24" s="45" t="s">
        <v>30</v>
      </c>
      <c r="D24" s="5">
        <f>_xlfn.XLOOKUP(E24,'[1]2026'!$B:$B,'[1]2026'!$C:$C)</f>
        <v>46148</v>
      </c>
      <c r="E24" s="36" t="s">
        <v>32</v>
      </c>
      <c r="F24" s="4" t="str">
        <f>_xlfn.XLOOKUP(E24,'[1]2026'!$B:$B,'[1]2026'!$A:$A)</f>
        <v>Transoceanic</v>
      </c>
      <c r="G24" s="6" t="str">
        <f>_xlfn.XLOOKUP(E24,'[1]2026'!$B:$B,'[1]2026'!$D:$D)</f>
        <v>Bering Sea Explorer</v>
      </c>
      <c r="H24" s="3">
        <f>_xlfn.XLOOKUP(E24,'[1]2026'!$B:$B,'[1]2026'!$F:$F)</f>
        <v>20</v>
      </c>
      <c r="I24" s="3" t="str">
        <f>_xlfn.XLOOKUP(E24,'[1]2026'!$B:$B,'[1]2026'!$G:$G)</f>
        <v>TOKYO to SEATTLE</v>
      </c>
      <c r="J24" s="31">
        <v>0.25000000000000006</v>
      </c>
      <c r="K24" s="10"/>
    </row>
    <row r="25" spans="2:11" ht="15" customHeight="1" x14ac:dyDescent="0.3">
      <c r="B25" s="44">
        <v>15</v>
      </c>
      <c r="C25" s="45" t="s">
        <v>33</v>
      </c>
      <c r="D25" s="5">
        <v>45993</v>
      </c>
      <c r="E25" s="36" t="s">
        <v>146</v>
      </c>
      <c r="F25" s="4" t="s">
        <v>5</v>
      </c>
      <c r="G25" s="6" t="s">
        <v>228</v>
      </c>
      <c r="H25" s="3">
        <v>24</v>
      </c>
      <c r="I25" s="3" t="s">
        <v>229</v>
      </c>
      <c r="J25" s="31">
        <v>0.45</v>
      </c>
      <c r="K25" s="10"/>
    </row>
    <row r="26" spans="2:11" ht="15" customHeight="1" x14ac:dyDescent="0.3">
      <c r="B26" s="44">
        <v>16</v>
      </c>
      <c r="C26" s="45" t="s">
        <v>67</v>
      </c>
      <c r="D26" s="5">
        <f>_xlfn.XLOOKUP(E26,'[1]2026'!$B:$B,'[1]2026'!$C:$C)</f>
        <v>46088</v>
      </c>
      <c r="E26" s="36" t="s">
        <v>147</v>
      </c>
      <c r="F26" s="4" t="str">
        <f>_xlfn.XLOOKUP(E26,'[1]2026'!$B:$B,'[1]2026'!$A:$A)</f>
        <v>Transoceanic</v>
      </c>
      <c r="G26" s="6" t="str">
        <f>_xlfn.XLOOKUP(E26,'[1]2026'!$B:$B,'[1]2026'!$D:$D)</f>
        <v>Pacific Lagoons &amp; Retreats</v>
      </c>
      <c r="H26" s="3">
        <f>_xlfn.XLOOKUP(E26,'[1]2026'!$B:$B,'[1]2026'!$F:$F)</f>
        <v>16</v>
      </c>
      <c r="I26" s="3" t="str">
        <f>_xlfn.XLOOKUP(E26,'[1]2026'!$B:$B,'[1]2026'!$G:$G)</f>
        <v>SAN DIEGO to PAPEETE</v>
      </c>
      <c r="J26" s="31">
        <v>0.2</v>
      </c>
      <c r="K26" s="10"/>
    </row>
    <row r="27" spans="2:11" ht="15" customHeight="1" x14ac:dyDescent="0.3">
      <c r="B27" s="44">
        <v>17</v>
      </c>
      <c r="C27" s="45" t="s">
        <v>67</v>
      </c>
      <c r="D27" s="5">
        <f>_xlfn.XLOOKUP(E27,'[1]2026'!$B:$B,'[1]2026'!$C:$C)</f>
        <v>46104</v>
      </c>
      <c r="E27" s="36" t="s">
        <v>148</v>
      </c>
      <c r="F27" s="4" t="str">
        <f>_xlfn.XLOOKUP(E27,'[1]2026'!$B:$B,'[1]2026'!$A:$A)</f>
        <v>S. Pacific, Australia &amp; N. Zealand</v>
      </c>
      <c r="G27" s="6" t="str">
        <f>_xlfn.XLOOKUP(E27,'[1]2026'!$B:$B,'[1]2026'!$D:$D)</f>
        <v>Undiscovered Melanesia</v>
      </c>
      <c r="H27" s="3">
        <f>_xlfn.XLOOKUP(E27,'[1]2026'!$B:$B,'[1]2026'!$F:$F)</f>
        <v>16</v>
      </c>
      <c r="I27" s="3" t="str">
        <f>_xlfn.XLOOKUP(E27,'[1]2026'!$B:$B,'[1]2026'!$G:$G)</f>
        <v>PAPEETE to SYDNEY</v>
      </c>
      <c r="J27" s="31">
        <v>0.2</v>
      </c>
      <c r="K27" s="10"/>
    </row>
    <row r="28" spans="2:11" ht="15" customHeight="1" x14ac:dyDescent="0.3">
      <c r="B28" s="44">
        <v>18</v>
      </c>
      <c r="C28" s="45" t="s">
        <v>17</v>
      </c>
      <c r="D28" s="5">
        <f>_xlfn.XLOOKUP(E28,'[1]2026'!$B:$B,'[1]2026'!$C:$C)</f>
        <v>46062</v>
      </c>
      <c r="E28" s="36" t="s">
        <v>149</v>
      </c>
      <c r="F28" s="4" t="str">
        <f>_xlfn.XLOOKUP(E28,'[1]2026'!$B:$B,'[1]2026'!$A:$A)</f>
        <v>Caribbean, PC &amp; Mexico</v>
      </c>
      <c r="G28" s="6" t="str">
        <f>_xlfn.XLOOKUP(E28,'[1]2026'!$B:$B,'[1]2026'!$D:$D)</f>
        <v>Caribbean Illumination</v>
      </c>
      <c r="H28" s="3">
        <f>_xlfn.XLOOKUP(E28,'[1]2026'!$B:$B,'[1]2026'!$F:$F)</f>
        <v>10</v>
      </c>
      <c r="I28" s="3" t="str">
        <f>_xlfn.XLOOKUP(E28,'[1]2026'!$B:$B,'[1]2026'!$G:$G)</f>
        <v xml:space="preserve">MIAMI to MIAMI </v>
      </c>
      <c r="J28" s="31">
        <v>0.1</v>
      </c>
      <c r="K28" s="10"/>
    </row>
    <row r="29" spans="2:11" ht="15" customHeight="1" x14ac:dyDescent="0.3">
      <c r="B29" s="44">
        <v>19</v>
      </c>
      <c r="C29" s="45" t="s">
        <v>17</v>
      </c>
      <c r="D29" s="5">
        <f>_xlfn.XLOOKUP(E29,'[1]2026'!$B:$B,'[1]2026'!$C:$C)</f>
        <v>46072</v>
      </c>
      <c r="E29" s="36" t="s">
        <v>34</v>
      </c>
      <c r="F29" s="4" t="str">
        <f>_xlfn.XLOOKUP(E29,'[1]2026'!$B:$B,'[1]2026'!$A:$A)</f>
        <v>Caribbean, PC &amp; Mexico</v>
      </c>
      <c r="G29" s="6" t="str">
        <f>_xlfn.XLOOKUP(E29,'[1]2026'!$B:$B,'[1]2026'!$D:$D)</f>
        <v>Tropical Retreats</v>
      </c>
      <c r="H29" s="3">
        <f>_xlfn.XLOOKUP(E29,'[1]2026'!$B:$B,'[1]2026'!$F:$F)</f>
        <v>7</v>
      </c>
      <c r="I29" s="3" t="str">
        <f>_xlfn.XLOOKUP(E29,'[1]2026'!$B:$B,'[1]2026'!$G:$G)</f>
        <v xml:space="preserve">MIAMI to MIAMI </v>
      </c>
      <c r="J29" s="31">
        <v>0.1</v>
      </c>
      <c r="K29" s="10"/>
    </row>
    <row r="30" spans="2:11" ht="15" customHeight="1" x14ac:dyDescent="0.3">
      <c r="B30" s="44">
        <v>20</v>
      </c>
      <c r="C30" s="45" t="s">
        <v>17</v>
      </c>
      <c r="D30" s="5">
        <f>_xlfn.XLOOKUP(E30,'[1]2026'!$B:$B,'[1]2026'!$C:$C)</f>
        <v>46079</v>
      </c>
      <c r="E30" s="36" t="s">
        <v>35</v>
      </c>
      <c r="F30" s="4" t="str">
        <f>_xlfn.XLOOKUP(E30,'[1]2026'!$B:$B,'[1]2026'!$A:$A)</f>
        <v>Caribbean, PC &amp; Mexico</v>
      </c>
      <c r="G30" s="6" t="str">
        <f>_xlfn.XLOOKUP(E30,'[1]2026'!$B:$B,'[1]2026'!$D:$D)</f>
        <v>Azure Antilles</v>
      </c>
      <c r="H30" s="3">
        <f>_xlfn.XLOOKUP(E30,'[1]2026'!$B:$B,'[1]2026'!$F:$F)</f>
        <v>11</v>
      </c>
      <c r="I30" s="3" t="str">
        <f>_xlfn.XLOOKUP(E30,'[1]2026'!$B:$B,'[1]2026'!$G:$G)</f>
        <v xml:space="preserve">MIAMI to MIAMI </v>
      </c>
      <c r="J30" s="31">
        <v>0.1</v>
      </c>
      <c r="K30" s="10"/>
    </row>
    <row r="31" spans="2:11" ht="15" customHeight="1" x14ac:dyDescent="0.3">
      <c r="B31" s="44">
        <v>21</v>
      </c>
      <c r="C31" s="45" t="s">
        <v>17</v>
      </c>
      <c r="D31" s="5">
        <f>_xlfn.XLOOKUP(E31,'[1]2026'!$B:$B,'[1]2026'!$C:$C)</f>
        <v>46090</v>
      </c>
      <c r="E31" s="36" t="s">
        <v>150</v>
      </c>
      <c r="F31" s="4" t="str">
        <f>_xlfn.XLOOKUP(E31,'[1]2026'!$B:$B,'[1]2026'!$A:$A)</f>
        <v>Caribbean, PC &amp; Mexico</v>
      </c>
      <c r="G31" s="6" t="str">
        <f>_xlfn.XLOOKUP(E31,'[1]2026'!$B:$B,'[1]2026'!$D:$D)</f>
        <v>Dutch Isles Delights</v>
      </c>
      <c r="H31" s="3">
        <f>_xlfn.XLOOKUP(E31,'[1]2026'!$B:$B,'[1]2026'!$F:$F)</f>
        <v>12</v>
      </c>
      <c r="I31" s="3" t="str">
        <f>_xlfn.XLOOKUP(E31,'[1]2026'!$B:$B,'[1]2026'!$G:$G)</f>
        <v xml:space="preserve">MIAMI to MIAMI </v>
      </c>
      <c r="J31" s="31">
        <v>0.1</v>
      </c>
      <c r="K31" s="10"/>
    </row>
    <row r="32" spans="2:11" ht="15" customHeight="1" x14ac:dyDescent="0.3">
      <c r="B32" s="44">
        <v>22</v>
      </c>
      <c r="C32" s="45" t="s">
        <v>17</v>
      </c>
      <c r="D32" s="5">
        <f>_xlfn.XLOOKUP(E32,'[1]2026'!$B:$B,'[1]2026'!$C:$C)</f>
        <v>46102</v>
      </c>
      <c r="E32" s="36" t="s">
        <v>36</v>
      </c>
      <c r="F32" s="4" t="str">
        <f>_xlfn.XLOOKUP(E32,'[1]2026'!$B:$B,'[1]2026'!$A:$A)</f>
        <v>Caribbean, PC &amp; Mexico</v>
      </c>
      <c r="G32" s="6" t="str">
        <f>_xlfn.XLOOKUP(E32,'[1]2026'!$B:$B,'[1]2026'!$D:$D)</f>
        <v>Atlantic &amp; Balmy Bermuda</v>
      </c>
      <c r="H32" s="3">
        <f>_xlfn.XLOOKUP(E32,'[1]2026'!$B:$B,'[1]2026'!$F:$F)</f>
        <v>14</v>
      </c>
      <c r="I32" s="3" t="str">
        <f>_xlfn.XLOOKUP(E32,'[1]2026'!$B:$B,'[1]2026'!$G:$G)</f>
        <v xml:space="preserve">MIAMI to MIAMI </v>
      </c>
      <c r="J32" s="31">
        <v>0.25</v>
      </c>
      <c r="K32" s="10"/>
    </row>
    <row r="33" spans="2:11" ht="15" customHeight="1" x14ac:dyDescent="0.3">
      <c r="B33" s="44">
        <v>23</v>
      </c>
      <c r="C33" s="45" t="s">
        <v>17</v>
      </c>
      <c r="D33" s="5">
        <f>_xlfn.XLOOKUP(E33,'[1]2026'!$B:$B,'[1]2026'!$C:$C)</f>
        <v>46116</v>
      </c>
      <c r="E33" s="36" t="s">
        <v>37</v>
      </c>
      <c r="F33" s="4" t="str">
        <f>_xlfn.XLOOKUP(E33,'[1]2026'!$B:$B,'[1]2026'!$A:$A)</f>
        <v>Caribbean, PC &amp; Mexico</v>
      </c>
      <c r="G33" s="6" t="str">
        <f>_xlfn.XLOOKUP(E33,'[1]2026'!$B:$B,'[1]2026'!$D:$D)</f>
        <v>Caribbean Illumination</v>
      </c>
      <c r="H33" s="3">
        <f>_xlfn.XLOOKUP(E33,'[1]2026'!$B:$B,'[1]2026'!$F:$F)</f>
        <v>10</v>
      </c>
      <c r="I33" s="3" t="str">
        <f>_xlfn.XLOOKUP(E33,'[1]2026'!$B:$B,'[1]2026'!$G:$G)</f>
        <v xml:space="preserve">MIAMI to MIAMI </v>
      </c>
      <c r="J33" s="31">
        <v>0.1</v>
      </c>
      <c r="K33" s="10"/>
    </row>
    <row r="34" spans="2:11" ht="15" customHeight="1" x14ac:dyDescent="0.3">
      <c r="B34" s="44">
        <v>24</v>
      </c>
      <c r="C34" s="45" t="s">
        <v>18</v>
      </c>
      <c r="D34" s="5">
        <f>_xlfn.XLOOKUP(E34,'[1]2026'!$B:$B,'[1]2026'!$C:$C)</f>
        <v>46143</v>
      </c>
      <c r="E34" s="36" t="s">
        <v>38</v>
      </c>
      <c r="F34" s="4" t="str">
        <f>_xlfn.XLOOKUP(E34,'[1]2026'!$B:$B,'[1]2026'!$A:$A)</f>
        <v>Asia &amp; Africa</v>
      </c>
      <c r="G34" s="6" t="str">
        <f>_xlfn.XLOOKUP(E34,'[1]2026'!$B:$B,'[1]2026'!$D:$D)</f>
        <v>Asia &amp; Africa Mariner</v>
      </c>
      <c r="H34" s="3">
        <f>_xlfn.XLOOKUP(E34,'[1]2026'!$B:$B,'[1]2026'!$F:$F)</f>
        <v>30</v>
      </c>
      <c r="I34" s="3" t="str">
        <f>_xlfn.XLOOKUP(E34,'[1]2026'!$B:$B,'[1]2026'!$G:$G)</f>
        <v>SINGAPORE to CAPE TOWN</v>
      </c>
      <c r="J34" s="31">
        <v>0.2</v>
      </c>
      <c r="K34" s="10"/>
    </row>
    <row r="35" spans="2:11" ht="15" customHeight="1" x14ac:dyDescent="0.3">
      <c r="B35" s="44">
        <v>25</v>
      </c>
      <c r="C35" s="45" t="s">
        <v>18</v>
      </c>
      <c r="D35" s="5">
        <f>_xlfn.XLOOKUP(E35,'[1]2026'!$B:$B,'[1]2026'!$C:$C)</f>
        <v>46173</v>
      </c>
      <c r="E35" s="36" t="s">
        <v>39</v>
      </c>
      <c r="F35" s="4" t="str">
        <f>_xlfn.XLOOKUP(E35,'[1]2026'!$B:$B,'[1]2026'!$A:$A)</f>
        <v>Asia &amp; Africa</v>
      </c>
      <c r="G35" s="6" t="str">
        <f>_xlfn.XLOOKUP(E35,'[1]2026'!$B:$B,'[1]2026'!$D:$D)</f>
        <v>West African Gems</v>
      </c>
      <c r="H35" s="3">
        <f>_xlfn.XLOOKUP(E35,'[1]2026'!$B:$B,'[1]2026'!$F:$F)</f>
        <v>24</v>
      </c>
      <c r="I35" s="3" t="str">
        <f>_xlfn.XLOOKUP(E35,'[1]2026'!$B:$B,'[1]2026'!$G:$G)</f>
        <v>CAPE TOWN to LISBON</v>
      </c>
      <c r="J35" s="31">
        <v>0.2</v>
      </c>
      <c r="K35" s="10"/>
    </row>
    <row r="36" spans="2:11" ht="15" customHeight="1" x14ac:dyDescent="0.3">
      <c r="B36" s="44">
        <v>26</v>
      </c>
      <c r="C36" s="45" t="s">
        <v>18</v>
      </c>
      <c r="D36" s="5">
        <f>_xlfn.XLOOKUP(E36,'[1]2026'!$B:$B,'[1]2026'!$C:$C)</f>
        <v>46197</v>
      </c>
      <c r="E36" s="36" t="s">
        <v>54</v>
      </c>
      <c r="F36" s="4" t="str">
        <f>_xlfn.XLOOKUP(E36,'[1]2026'!$B:$B,'[1]2026'!$A:$A)</f>
        <v>Mediterranean</v>
      </c>
      <c r="G36" s="6" t="str">
        <f>_xlfn.XLOOKUP(E36,'[1]2026'!$B:$B,'[1]2026'!$D:$D)</f>
        <v xml:space="preserve">Legendary Mediterranean </v>
      </c>
      <c r="H36" s="3">
        <f>_xlfn.XLOOKUP(E36,'[1]2026'!$B:$B,'[1]2026'!$F:$F)</f>
        <v>11</v>
      </c>
      <c r="I36" s="3" t="str">
        <f>_xlfn.XLOOKUP(E36,'[1]2026'!$B:$B,'[1]2026'!$G:$G)</f>
        <v xml:space="preserve">LISBON to ATHENS </v>
      </c>
      <c r="J36" s="31">
        <v>0.2</v>
      </c>
      <c r="K36" s="10"/>
    </row>
    <row r="37" spans="2:11" ht="15" customHeight="1" x14ac:dyDescent="0.3">
      <c r="B37" s="44">
        <v>27</v>
      </c>
      <c r="C37" s="45" t="s">
        <v>18</v>
      </c>
      <c r="D37" s="5">
        <f>_xlfn.XLOOKUP(E37,'[1]2026'!$B:$B,'[1]2026'!$C:$C)</f>
        <v>46208</v>
      </c>
      <c r="E37" s="36" t="s">
        <v>55</v>
      </c>
      <c r="F37" s="4" t="str">
        <f>_xlfn.XLOOKUP(E37,'[1]2026'!$B:$B,'[1]2026'!$A:$A)</f>
        <v>Mediterranean</v>
      </c>
      <c r="G37" s="6" t="str">
        <f>_xlfn.XLOOKUP(E37,'[1]2026'!$B:$B,'[1]2026'!$D:$D)</f>
        <v>Minarets &amp; Mosaics</v>
      </c>
      <c r="H37" s="3">
        <f>_xlfn.XLOOKUP(E37,'[1]2026'!$B:$B,'[1]2026'!$F:$F)</f>
        <v>12</v>
      </c>
      <c r="I37" s="3" t="str">
        <f>_xlfn.XLOOKUP(E37,'[1]2026'!$B:$B,'[1]2026'!$G:$G)</f>
        <v>ATHENS to MONTE CARLO</v>
      </c>
      <c r="J37" s="31">
        <v>0.25000000000000006</v>
      </c>
      <c r="K37" s="10"/>
    </row>
    <row r="38" spans="2:11" ht="15" customHeight="1" x14ac:dyDescent="0.3">
      <c r="B38" s="44">
        <v>28</v>
      </c>
      <c r="C38" s="45" t="s">
        <v>18</v>
      </c>
      <c r="D38" s="5">
        <f>_xlfn.XLOOKUP(E38,'[1]2026'!$B:$B,'[1]2026'!$C:$C)</f>
        <v>46220</v>
      </c>
      <c r="E38" s="36" t="s">
        <v>56</v>
      </c>
      <c r="F38" s="4" t="str">
        <f>_xlfn.XLOOKUP(E38,'[1]2026'!$B:$B,'[1]2026'!$A:$A)</f>
        <v>Mediterranean</v>
      </c>
      <c r="G38" s="6" t="str">
        <f>_xlfn.XLOOKUP(E38,'[1]2026'!$B:$B,'[1]2026'!$D:$D)</f>
        <v>Adriatic &amp; Aegean Radiance</v>
      </c>
      <c r="H38" s="3">
        <f>_xlfn.XLOOKUP(E38,'[1]2026'!$B:$B,'[1]2026'!$F:$F)</f>
        <v>14</v>
      </c>
      <c r="I38" s="3" t="str">
        <f>_xlfn.XLOOKUP(E38,'[1]2026'!$B:$B,'[1]2026'!$G:$G)</f>
        <v xml:space="preserve">MONTE CARLO to ISTANBUL </v>
      </c>
      <c r="J38" s="31">
        <v>0.25000000000000006</v>
      </c>
      <c r="K38" s="10"/>
    </row>
    <row r="39" spans="2:11" ht="15" customHeight="1" x14ac:dyDescent="0.3">
      <c r="B39" s="44">
        <v>29</v>
      </c>
      <c r="C39" s="45" t="s">
        <v>18</v>
      </c>
      <c r="D39" s="5">
        <f>_xlfn.XLOOKUP(E39,'[1]2026'!$B:$B,'[1]2026'!$C:$C)</f>
        <v>46234</v>
      </c>
      <c r="E39" s="36" t="s">
        <v>91</v>
      </c>
      <c r="F39" s="4" t="str">
        <f>_xlfn.XLOOKUP(E39,'[1]2026'!$B:$B,'[1]2026'!$A:$A)</f>
        <v>Mediterranean</v>
      </c>
      <c r="G39" s="6" t="str">
        <f>_xlfn.XLOOKUP(E39,'[1]2026'!$B:$B,'[1]2026'!$D:$D)</f>
        <v>Hellenic Explorer</v>
      </c>
      <c r="H39" s="3">
        <f>_xlfn.XLOOKUP(E39,'[1]2026'!$B:$B,'[1]2026'!$F:$F)</f>
        <v>10</v>
      </c>
      <c r="I39" s="3" t="str">
        <f>_xlfn.XLOOKUP(E39,'[1]2026'!$B:$B,'[1]2026'!$G:$G)</f>
        <v>ISTANBUL to ATHENS</v>
      </c>
      <c r="J39" s="31">
        <v>0.15</v>
      </c>
      <c r="K39" s="10"/>
    </row>
    <row r="40" spans="2:11" ht="15" customHeight="1" x14ac:dyDescent="0.3">
      <c r="B40" s="44">
        <v>30</v>
      </c>
      <c r="C40" s="45" t="s">
        <v>18</v>
      </c>
      <c r="D40" s="5">
        <f>_xlfn.XLOOKUP(E40,'[1]2026'!$B:$B,'[1]2026'!$C:$C)</f>
        <v>46244</v>
      </c>
      <c r="E40" s="36" t="s">
        <v>92</v>
      </c>
      <c r="F40" s="4" t="str">
        <f>_xlfn.XLOOKUP(E40,'[1]2026'!$B:$B,'[1]2026'!$A:$A)</f>
        <v>Mediterranean</v>
      </c>
      <c r="G40" s="6" t="str">
        <f>_xlfn.XLOOKUP(E40,'[1]2026'!$B:$B,'[1]2026'!$D:$D)</f>
        <v>Adriatic Awakening</v>
      </c>
      <c r="H40" s="3">
        <f>_xlfn.XLOOKUP(E40,'[1]2026'!$B:$B,'[1]2026'!$F:$F)</f>
        <v>7</v>
      </c>
      <c r="I40" s="3" t="str">
        <f>_xlfn.XLOOKUP(E40,'[1]2026'!$B:$B,'[1]2026'!$G:$G)</f>
        <v>ATHENS to DUBROVNIK</v>
      </c>
      <c r="J40" s="31">
        <v>0.1</v>
      </c>
      <c r="K40" s="10"/>
    </row>
    <row r="41" spans="2:11" ht="15" customHeight="1" x14ac:dyDescent="0.3">
      <c r="B41" s="44">
        <v>31</v>
      </c>
      <c r="C41" s="45" t="s">
        <v>18</v>
      </c>
      <c r="D41" s="5">
        <f>_xlfn.XLOOKUP(E41,'[1]2026'!$B:$B,'[1]2026'!$C:$C)</f>
        <v>46251</v>
      </c>
      <c r="E41" s="36" t="s">
        <v>93</v>
      </c>
      <c r="F41" s="4" t="str">
        <f>_xlfn.XLOOKUP(E41,'[1]2026'!$B:$B,'[1]2026'!$A:$A)</f>
        <v>Mediterranean</v>
      </c>
      <c r="G41" s="6" t="str">
        <f>_xlfn.XLOOKUP(E41,'[1]2026'!$B:$B,'[1]2026'!$D:$D)</f>
        <v>Bridge to the Bosphorus</v>
      </c>
      <c r="H41" s="3">
        <f>_xlfn.XLOOKUP(E41,'[1]2026'!$B:$B,'[1]2026'!$F:$F)</f>
        <v>10</v>
      </c>
      <c r="I41" s="3" t="str">
        <f>_xlfn.XLOOKUP(E41,'[1]2026'!$B:$B,'[1]2026'!$G:$G)</f>
        <v>DUBROVNIK to ISTANBUL</v>
      </c>
      <c r="J41" s="31">
        <v>0.1</v>
      </c>
      <c r="K41" s="10"/>
    </row>
    <row r="42" spans="2:11" ht="15" customHeight="1" x14ac:dyDescent="0.3">
      <c r="B42" s="44">
        <v>32</v>
      </c>
      <c r="C42" s="45" t="s">
        <v>19</v>
      </c>
      <c r="D42" s="5">
        <f>_xlfn.XLOOKUP(E42,'[1]2026'!$B:$B,'[1]2026'!$C:$C)</f>
        <v>46193</v>
      </c>
      <c r="E42" s="36" t="s">
        <v>94</v>
      </c>
      <c r="F42" s="4" t="str">
        <f>_xlfn.XLOOKUP(E42,'[1]2026'!$B:$B,'[1]2026'!$A:$A)</f>
        <v>Baltic, Scandinavia &amp; N. Europe</v>
      </c>
      <c r="G42" s="6" t="str">
        <f>_xlfn.XLOOKUP(E42,'[1]2026'!$B:$B,'[1]2026'!$D:$D)</f>
        <v>Nordic Illumination</v>
      </c>
      <c r="H42" s="3">
        <f>_xlfn.XLOOKUP(E42,'[1]2026'!$B:$B,'[1]2026'!$F:$F)</f>
        <v>12</v>
      </c>
      <c r="I42" s="3" t="str">
        <f>_xlfn.XLOOKUP(E42,'[1]2026'!$B:$B,'[1]2026'!$G:$G)</f>
        <v xml:space="preserve">HELSINKI to COPENHAGEN </v>
      </c>
      <c r="J42" s="31">
        <v>0.35000000000000003</v>
      </c>
      <c r="K42" s="10"/>
    </row>
    <row r="43" spans="2:11" ht="15" customHeight="1" x14ac:dyDescent="0.3">
      <c r="B43" s="44">
        <v>33</v>
      </c>
      <c r="C43" s="45" t="s">
        <v>19</v>
      </c>
      <c r="D43" s="5">
        <f>_xlfn.XLOOKUP(E43,'[1]2026'!$B:$B,'[1]2026'!$C:$C)</f>
        <v>46205</v>
      </c>
      <c r="E43" s="36" t="s">
        <v>95</v>
      </c>
      <c r="F43" s="4" t="str">
        <f>_xlfn.XLOOKUP(E43,'[1]2026'!$B:$B,'[1]2026'!$A:$A)</f>
        <v>Baltic, Scandinavia &amp; N. Europe</v>
      </c>
      <c r="G43" s="6" t="str">
        <f>_xlfn.XLOOKUP(E43,'[1]2026'!$B:$B,'[1]2026'!$D:$D)</f>
        <v>Fjords, Faroes &amp; Iceland</v>
      </c>
      <c r="H43" s="3">
        <f>_xlfn.XLOOKUP(E43,'[1]2026'!$B:$B,'[1]2026'!$F:$F)</f>
        <v>12</v>
      </c>
      <c r="I43" s="3" t="str">
        <f>_xlfn.XLOOKUP(E43,'[1]2026'!$B:$B,'[1]2026'!$G:$G)</f>
        <v>COPENHAGEN to REYKJAVIK</v>
      </c>
      <c r="J43" s="31">
        <v>0.1</v>
      </c>
      <c r="K43" s="10"/>
    </row>
    <row r="44" spans="2:11" ht="15" customHeight="1" x14ac:dyDescent="0.3">
      <c r="B44" s="44">
        <v>34</v>
      </c>
      <c r="C44" s="45" t="s">
        <v>19</v>
      </c>
      <c r="D44" s="5">
        <f>_xlfn.XLOOKUP(E44,'[1]2026'!$B:$B,'[1]2026'!$C:$C)</f>
        <v>46227</v>
      </c>
      <c r="E44" s="36" t="s">
        <v>40</v>
      </c>
      <c r="F44" s="4" t="str">
        <f>_xlfn.XLOOKUP(E44,'[1]2026'!$B:$B,'[1]2026'!$A:$A)</f>
        <v>Baltic, Scandinavia &amp; N. Europe</v>
      </c>
      <c r="G44" s="6" t="str">
        <f>_xlfn.XLOOKUP(E44,'[1]2026'!$B:$B,'[1]2026'!$D:$D)</f>
        <v>Wonders of Iceland</v>
      </c>
      <c r="H44" s="3">
        <f>_xlfn.XLOOKUP(E44,'[1]2026'!$B:$B,'[1]2026'!$F:$F)</f>
        <v>10</v>
      </c>
      <c r="I44" s="3" t="str">
        <f>_xlfn.XLOOKUP(E44,'[1]2026'!$B:$B,'[1]2026'!$G:$G)</f>
        <v xml:space="preserve">REYKJAVIK to REYKJAVIK </v>
      </c>
      <c r="J44" s="31">
        <v>0.30000000000000004</v>
      </c>
      <c r="K44" s="10"/>
    </row>
    <row r="45" spans="2:11" ht="15" customHeight="1" x14ac:dyDescent="0.3">
      <c r="B45" s="44">
        <v>35</v>
      </c>
      <c r="C45" s="45" t="s">
        <v>19</v>
      </c>
      <c r="D45" s="5">
        <f>_xlfn.XLOOKUP(E45,'[1]2026'!$B:$B,'[1]2026'!$C:$C)</f>
        <v>46237</v>
      </c>
      <c r="E45" s="36" t="s">
        <v>41</v>
      </c>
      <c r="F45" s="4" t="str">
        <f>_xlfn.XLOOKUP(E45,'[1]2026'!$B:$B,'[1]2026'!$A:$A)</f>
        <v>Baltic, Scandinavia &amp; N. Europe</v>
      </c>
      <c r="G45" s="6" t="str">
        <f>_xlfn.XLOOKUP(E45,'[1]2026'!$B:$B,'[1]2026'!$D:$D)</f>
        <v>Irish Eclipse Embrace</v>
      </c>
      <c r="H45" s="3">
        <f>_xlfn.XLOOKUP(E45,'[1]2026'!$B:$B,'[1]2026'!$F:$F)</f>
        <v>12</v>
      </c>
      <c r="I45" s="3" t="str">
        <f>_xlfn.XLOOKUP(E45,'[1]2026'!$B:$B,'[1]2026'!$G:$G)</f>
        <v>REYKJAVIK to LONDON</v>
      </c>
      <c r="J45" s="31">
        <v>0.3</v>
      </c>
      <c r="K45" s="10"/>
    </row>
    <row r="46" spans="2:11" ht="15" customHeight="1" x14ac:dyDescent="0.3">
      <c r="B46" s="44">
        <v>36</v>
      </c>
      <c r="C46" s="45" t="s">
        <v>19</v>
      </c>
      <c r="D46" s="5">
        <f>_xlfn.XLOOKUP(E46,'[1]2026'!$B:$B,'[1]2026'!$C:$C)</f>
        <v>46249</v>
      </c>
      <c r="E46" s="36" t="s">
        <v>151</v>
      </c>
      <c r="F46" s="4" t="str">
        <f>_xlfn.XLOOKUP(E46,'[1]2026'!$B:$B,'[1]2026'!$A:$A)</f>
        <v>Baltic, Scandinavia &amp; N. Europe</v>
      </c>
      <c r="G46" s="6" t="str">
        <f>_xlfn.XLOOKUP(E46,'[1]2026'!$B:$B,'[1]2026'!$D:$D)</f>
        <v>Fjordlands of Norway</v>
      </c>
      <c r="H46" s="3">
        <f>_xlfn.XLOOKUP(E46,'[1]2026'!$B:$B,'[1]2026'!$F:$F)</f>
        <v>14</v>
      </c>
      <c r="I46" s="3" t="str">
        <f>_xlfn.XLOOKUP(E46,'[1]2026'!$B:$B,'[1]2026'!$G:$G)</f>
        <v>LONDON to OSLO</v>
      </c>
      <c r="J46" s="31">
        <v>0.35</v>
      </c>
      <c r="K46" s="10"/>
    </row>
    <row r="47" spans="2:11" ht="15" customHeight="1" x14ac:dyDescent="0.3">
      <c r="B47" s="44">
        <v>37</v>
      </c>
      <c r="C47" s="45" t="s">
        <v>19</v>
      </c>
      <c r="D47" s="5">
        <f>_xlfn.XLOOKUP(E47,'[1]2026'!$B:$B,'[1]2026'!$C:$C)</f>
        <v>46263</v>
      </c>
      <c r="E47" s="36" t="s">
        <v>152</v>
      </c>
      <c r="F47" s="4" t="str">
        <f>_xlfn.XLOOKUP(E47,'[1]2026'!$B:$B,'[1]2026'!$A:$A)</f>
        <v>Baltic, Scandinavia &amp; N. Europe</v>
      </c>
      <c r="G47" s="6" t="str">
        <f>_xlfn.XLOOKUP(E47,'[1]2026'!$B:$B,'[1]2026'!$D:$D)</f>
        <v>Northern Europe Explorer</v>
      </c>
      <c r="H47" s="3">
        <f>_xlfn.XLOOKUP(E47,'[1]2026'!$B:$B,'[1]2026'!$F:$F)</f>
        <v>13</v>
      </c>
      <c r="I47" s="3" t="str">
        <f>_xlfn.XLOOKUP(E47,'[1]2026'!$B:$B,'[1]2026'!$G:$G)</f>
        <v>OSLO to LONDON</v>
      </c>
      <c r="J47" s="31">
        <v>0.1</v>
      </c>
      <c r="K47" s="10"/>
    </row>
    <row r="48" spans="2:11" ht="15" customHeight="1" x14ac:dyDescent="0.3">
      <c r="B48" s="44">
        <v>38</v>
      </c>
      <c r="C48" s="45" t="s">
        <v>19</v>
      </c>
      <c r="D48" s="5">
        <f>_xlfn.XLOOKUP(E48,'[1]2026'!$B:$B,'[1]2026'!$C:$C)</f>
        <v>46276</v>
      </c>
      <c r="E48" s="36" t="s">
        <v>96</v>
      </c>
      <c r="F48" s="4" t="str">
        <f>_xlfn.XLOOKUP(E48,'[1]2026'!$B:$B,'[1]2026'!$A:$A)</f>
        <v>Baltic, Scandinavia &amp; N. Europe</v>
      </c>
      <c r="G48" s="6" t="str">
        <f>_xlfn.XLOOKUP(E48,'[1]2026'!$B:$B,'[1]2026'!$D:$D)</f>
        <v>Northern Europe Capitals</v>
      </c>
      <c r="H48" s="3">
        <f>_xlfn.XLOOKUP(E48,'[1]2026'!$B:$B,'[1]2026'!$F:$F)</f>
        <v>11</v>
      </c>
      <c r="I48" s="3" t="str">
        <f>_xlfn.XLOOKUP(E48,'[1]2026'!$B:$B,'[1]2026'!$G:$G)</f>
        <v>LONDON to PARIS</v>
      </c>
      <c r="J48" s="31">
        <v>0.2</v>
      </c>
      <c r="K48" s="10"/>
    </row>
    <row r="49" spans="2:11" ht="15" customHeight="1" x14ac:dyDescent="0.3">
      <c r="B49" s="44">
        <v>39</v>
      </c>
      <c r="C49" s="45" t="s">
        <v>19</v>
      </c>
      <c r="D49" s="5">
        <f>_xlfn.XLOOKUP(E49,'[1]2026'!$B:$B,'[1]2026'!$C:$C)</f>
        <v>46287</v>
      </c>
      <c r="E49" s="36" t="s">
        <v>97</v>
      </c>
      <c r="F49" s="4" t="str">
        <f>_xlfn.XLOOKUP(E49,'[1]2026'!$B:$B,'[1]2026'!$A:$A)</f>
        <v>Baltic, Scandinavia &amp; N. Europe</v>
      </c>
      <c r="G49" s="6" t="str">
        <f>_xlfn.XLOOKUP(E49,'[1]2026'!$B:$B,'[1]2026'!$D:$D)</f>
        <v>Riches of France &amp; Iberia</v>
      </c>
      <c r="H49" s="3">
        <f>_xlfn.XLOOKUP(E49,'[1]2026'!$B:$B,'[1]2026'!$F:$F)</f>
        <v>14</v>
      </c>
      <c r="I49" s="3" t="str">
        <f>_xlfn.XLOOKUP(E49,'[1]2026'!$B:$B,'[1]2026'!$G:$G)</f>
        <v>PARIS to BARCELONA</v>
      </c>
      <c r="J49" s="31">
        <v>0.30000000000000004</v>
      </c>
      <c r="K49" s="10"/>
    </row>
    <row r="50" spans="2:11" ht="15" customHeight="1" x14ac:dyDescent="0.3">
      <c r="B50" s="44">
        <v>40</v>
      </c>
      <c r="C50" s="45" t="s">
        <v>19</v>
      </c>
      <c r="D50" s="5">
        <f>_xlfn.XLOOKUP(E50,'[1]2026'!$B:$B,'[1]2026'!$C:$C)</f>
        <v>46301</v>
      </c>
      <c r="E50" s="36" t="s">
        <v>153</v>
      </c>
      <c r="F50" s="4" t="str">
        <f>_xlfn.XLOOKUP(E50,'[1]2026'!$B:$B,'[1]2026'!$A:$A)</f>
        <v>Mediterranean</v>
      </c>
      <c r="G50" s="6" t="str">
        <f>_xlfn.XLOOKUP(E50,'[1]2026'!$B:$B,'[1]2026'!$D:$D)</f>
        <v>Mediterranean Holiday</v>
      </c>
      <c r="H50" s="3">
        <f>_xlfn.XLOOKUP(E50,'[1]2026'!$B:$B,'[1]2026'!$F:$F)</f>
        <v>7</v>
      </c>
      <c r="I50" s="3" t="str">
        <f>_xlfn.XLOOKUP(E50,'[1]2026'!$B:$B,'[1]2026'!$G:$G)</f>
        <v>BARCELONA to ROME</v>
      </c>
      <c r="J50" s="31">
        <v>0.05</v>
      </c>
      <c r="K50" s="10"/>
    </row>
    <row r="51" spans="2:11" ht="15" customHeight="1" x14ac:dyDescent="0.3">
      <c r="B51" s="44">
        <v>41</v>
      </c>
      <c r="C51" s="45" t="s">
        <v>19</v>
      </c>
      <c r="D51" s="5">
        <f>_xlfn.XLOOKUP(E51,'[1]2026'!$B:$B,'[1]2026'!$C:$C)</f>
        <v>46328</v>
      </c>
      <c r="E51" s="36" t="s">
        <v>154</v>
      </c>
      <c r="F51" s="4" t="str">
        <f>_xlfn.XLOOKUP(E51,'[1]2026'!$B:$B,'[1]2026'!$A:$A)</f>
        <v>Mediterranean</v>
      </c>
      <c r="G51" s="6" t="str">
        <f>_xlfn.XLOOKUP(E51,'[1]2026'!$B:$B,'[1]2026'!$D:$D)</f>
        <v>Iberian Explorer</v>
      </c>
      <c r="H51" s="3">
        <f>_xlfn.XLOOKUP(E51,'[1]2026'!$B:$B,'[1]2026'!$F:$F)</f>
        <v>7</v>
      </c>
      <c r="I51" s="3" t="str">
        <f>_xlfn.XLOOKUP(E51,'[1]2026'!$B:$B,'[1]2026'!$G:$G)</f>
        <v xml:space="preserve">BARCELONA to LISBON </v>
      </c>
      <c r="J51" s="31">
        <v>0.1</v>
      </c>
      <c r="K51" s="10"/>
    </row>
    <row r="52" spans="2:11" ht="15" customHeight="1" x14ac:dyDescent="0.3">
      <c r="B52" s="44">
        <v>42</v>
      </c>
      <c r="C52" s="45" t="s">
        <v>19</v>
      </c>
      <c r="D52" s="5">
        <f>_xlfn.XLOOKUP(E52,'[1]2026'!$B:$B,'[1]2026'!$C:$C)</f>
        <v>46335</v>
      </c>
      <c r="E52" s="36" t="s">
        <v>98</v>
      </c>
      <c r="F52" s="4" t="str">
        <f>_xlfn.XLOOKUP(E52,'[1]2026'!$B:$B,'[1]2026'!$A:$A)</f>
        <v>Transoceanic</v>
      </c>
      <c r="G52" s="6" t="str">
        <f>_xlfn.XLOOKUP(E52,'[1]2026'!$B:$B,'[1]2026'!$D:$D)</f>
        <v>Canaries to the Caribbean</v>
      </c>
      <c r="H52" s="3">
        <f>_xlfn.XLOOKUP(E52,'[1]2026'!$B:$B,'[1]2026'!$F:$F)</f>
        <v>15</v>
      </c>
      <c r="I52" s="3" t="str">
        <f>_xlfn.XLOOKUP(E52,'[1]2026'!$B:$B,'[1]2026'!$G:$G)</f>
        <v>LISBON to MIAMI</v>
      </c>
      <c r="J52" s="31">
        <v>0.1</v>
      </c>
      <c r="K52" s="10"/>
    </row>
    <row r="53" spans="2:11" ht="15" customHeight="1" x14ac:dyDescent="0.3">
      <c r="B53" s="44">
        <v>43</v>
      </c>
      <c r="C53" s="45" t="s">
        <v>19</v>
      </c>
      <c r="D53" s="5">
        <f>_xlfn.XLOOKUP(E53,'[1]2026'!$B:$B,'[1]2026'!$C:$C)</f>
        <v>46350</v>
      </c>
      <c r="E53" s="36" t="s">
        <v>155</v>
      </c>
      <c r="F53" s="4" t="str">
        <f>_xlfn.XLOOKUP(E53,'[1]2026'!$B:$B,'[1]2026'!$A:$A)</f>
        <v>South America</v>
      </c>
      <c r="G53" s="6" t="str">
        <f>_xlfn.XLOOKUP(E53,'[1]2026'!$B:$B,'[1]2026'!$D:$D)</f>
        <v>Amazon &amp; Caribbean Isles</v>
      </c>
      <c r="H53" s="3">
        <f>_xlfn.XLOOKUP(E53,'[1]2026'!$B:$B,'[1]2026'!$F:$F)</f>
        <v>25</v>
      </c>
      <c r="I53" s="3" t="str">
        <f>_xlfn.XLOOKUP(E53,'[1]2026'!$B:$B,'[1]2026'!$G:$G)</f>
        <v>MIAMI to MIAMI</v>
      </c>
      <c r="J53" s="31">
        <v>0.1</v>
      </c>
      <c r="K53" s="10"/>
    </row>
    <row r="54" spans="2:11" ht="15" customHeight="1" x14ac:dyDescent="0.3">
      <c r="B54" s="44">
        <v>44</v>
      </c>
      <c r="C54" s="45" t="s">
        <v>15</v>
      </c>
      <c r="D54" s="5">
        <f>_xlfn.XLOOKUP(E54,'[1]2026'!$B:$B,'[1]2026'!$C:$C)</f>
        <v>46133</v>
      </c>
      <c r="E54" s="36" t="s">
        <v>42</v>
      </c>
      <c r="F54" s="4" t="str">
        <f>_xlfn.XLOOKUP(E54,'[1]2026'!$B:$B,'[1]2026'!$A:$A)</f>
        <v>Mediterranean</v>
      </c>
      <c r="G54" s="6" t="str">
        <f>_xlfn.XLOOKUP(E54,'[1]2026'!$B:$B,'[1]2026'!$D:$D)</f>
        <v>Charmed Rivieras</v>
      </c>
      <c r="H54" s="3">
        <f>_xlfn.XLOOKUP(E54,'[1]2026'!$B:$B,'[1]2026'!$F:$F)</f>
        <v>10</v>
      </c>
      <c r="I54" s="3" t="str">
        <f>_xlfn.XLOOKUP(E54,'[1]2026'!$B:$B,'[1]2026'!$G:$G)</f>
        <v>BARCELONA to ROME</v>
      </c>
      <c r="J54" s="31">
        <v>0.2</v>
      </c>
      <c r="K54" s="10"/>
    </row>
    <row r="55" spans="2:11" ht="15" customHeight="1" x14ac:dyDescent="0.3">
      <c r="B55" s="44">
        <v>45</v>
      </c>
      <c r="C55" s="45" t="s">
        <v>15</v>
      </c>
      <c r="D55" s="5">
        <f>_xlfn.XLOOKUP(E55,'[1]2026'!$B:$B,'[1]2026'!$C:$C)</f>
        <v>46143</v>
      </c>
      <c r="E55" s="36" t="s">
        <v>99</v>
      </c>
      <c r="F55" s="4" t="str">
        <f>_xlfn.XLOOKUP(E55,'[1]2026'!$B:$B,'[1]2026'!$A:$A)</f>
        <v>Mediterranean</v>
      </c>
      <c r="G55" s="6" t="str">
        <f>_xlfn.XLOOKUP(E55,'[1]2026'!$B:$B,'[1]2026'!$D:$D)</f>
        <v>Italian &amp; Aegean Idyll</v>
      </c>
      <c r="H55" s="3">
        <f>_xlfn.XLOOKUP(E55,'[1]2026'!$B:$B,'[1]2026'!$F:$F)</f>
        <v>10</v>
      </c>
      <c r="I55" s="3" t="str">
        <f>_xlfn.XLOOKUP(E55,'[1]2026'!$B:$B,'[1]2026'!$G:$G)</f>
        <v>ROME to ATHENS</v>
      </c>
      <c r="J55" s="31">
        <v>0.2</v>
      </c>
      <c r="K55" s="10"/>
    </row>
    <row r="56" spans="2:11" ht="15" customHeight="1" x14ac:dyDescent="0.3">
      <c r="B56" s="44">
        <v>46</v>
      </c>
      <c r="C56" s="45" t="s">
        <v>15</v>
      </c>
      <c r="D56" s="5">
        <f>_xlfn.XLOOKUP(E56,'[1]2026'!$B:$B,'[1]2026'!$C:$C)</f>
        <v>46164</v>
      </c>
      <c r="E56" s="36" t="s">
        <v>156</v>
      </c>
      <c r="F56" s="4" t="str">
        <f>_xlfn.XLOOKUP(E56,'[1]2026'!$B:$B,'[1]2026'!$A:$A)</f>
        <v>Mediterranean</v>
      </c>
      <c r="G56" s="6" t="str">
        <f>_xlfn.XLOOKUP(E56,'[1]2026'!$B:$B,'[1]2026'!$D:$D)</f>
        <v>Italy &amp; France Spotlight</v>
      </c>
      <c r="H56" s="3">
        <f>_xlfn.XLOOKUP(E56,'[1]2026'!$B:$B,'[1]2026'!$F:$F)</f>
        <v>10</v>
      </c>
      <c r="I56" s="3" t="str">
        <f>_xlfn.XLOOKUP(E56,'[1]2026'!$B:$B,'[1]2026'!$G:$G)</f>
        <v>ROME to BARCELONA</v>
      </c>
      <c r="J56" s="31">
        <v>0.1</v>
      </c>
      <c r="K56" s="10"/>
    </row>
    <row r="57" spans="2:11" ht="15" customHeight="1" x14ac:dyDescent="0.3">
      <c r="B57" s="44">
        <v>47</v>
      </c>
      <c r="C57" s="45" t="s">
        <v>15</v>
      </c>
      <c r="D57" s="5">
        <f>_xlfn.XLOOKUP(E57,'[1]2026'!$B:$B,'[1]2026'!$C:$C)</f>
        <v>46198</v>
      </c>
      <c r="E57" s="36" t="s">
        <v>157</v>
      </c>
      <c r="F57" s="4" t="str">
        <f>_xlfn.XLOOKUP(E57,'[1]2026'!$B:$B,'[1]2026'!$A:$A)</f>
        <v>Mediterranean</v>
      </c>
      <c r="G57" s="6" t="str">
        <f>_xlfn.XLOOKUP(E57,'[1]2026'!$B:$B,'[1]2026'!$D:$D)</f>
        <v>The Adriatic &amp; Italy</v>
      </c>
      <c r="H57" s="3">
        <f>_xlfn.XLOOKUP(E57,'[1]2026'!$B:$B,'[1]2026'!$F:$F)</f>
        <v>7</v>
      </c>
      <c r="I57" s="3" t="str">
        <f>_xlfn.XLOOKUP(E57,'[1]2026'!$B:$B,'[1]2026'!$G:$G)</f>
        <v xml:space="preserve">VENICE to ROME </v>
      </c>
      <c r="J57" s="31">
        <v>0.25000000000000006</v>
      </c>
      <c r="K57" s="10"/>
    </row>
    <row r="58" spans="2:11" ht="15" customHeight="1" x14ac:dyDescent="0.3">
      <c r="B58" s="44">
        <v>48</v>
      </c>
      <c r="C58" s="45" t="s">
        <v>15</v>
      </c>
      <c r="D58" s="5">
        <f>_xlfn.XLOOKUP(E58,'[1]2026'!$B:$B,'[1]2026'!$C:$C)</f>
        <v>46205</v>
      </c>
      <c r="E58" s="36" t="s">
        <v>48</v>
      </c>
      <c r="F58" s="4" t="str">
        <f>_xlfn.XLOOKUP(E58,'[1]2026'!$B:$B,'[1]2026'!$A:$A)</f>
        <v>Mediterranean</v>
      </c>
      <c r="G58" s="6" t="str">
        <f>_xlfn.XLOOKUP(E58,'[1]2026'!$B:$B,'[1]2026'!$D:$D)</f>
        <v>Mediterranean Medley</v>
      </c>
      <c r="H58" s="3">
        <f>_xlfn.XLOOKUP(E58,'[1]2026'!$B:$B,'[1]2026'!$F:$F)</f>
        <v>10</v>
      </c>
      <c r="I58" s="3" t="str">
        <f>_xlfn.XLOOKUP(E58,'[1]2026'!$B:$B,'[1]2026'!$G:$G)</f>
        <v>ROME to MONTE CARLO</v>
      </c>
      <c r="J58" s="31">
        <v>0.3</v>
      </c>
      <c r="K58" s="10"/>
    </row>
    <row r="59" spans="2:11" ht="15" customHeight="1" x14ac:dyDescent="0.3">
      <c r="B59" s="44">
        <v>49</v>
      </c>
      <c r="C59" s="45" t="s">
        <v>15</v>
      </c>
      <c r="D59" s="5">
        <f>_xlfn.XLOOKUP(E59,'[1]2026'!$B:$B,'[1]2026'!$C:$C)</f>
        <v>46215</v>
      </c>
      <c r="E59" s="36" t="s">
        <v>49</v>
      </c>
      <c r="F59" s="4" t="str">
        <f>_xlfn.XLOOKUP(E59,'[1]2026'!$B:$B,'[1]2026'!$A:$A)</f>
        <v>Mediterranean</v>
      </c>
      <c r="G59" s="6" t="str">
        <f>_xlfn.XLOOKUP(E59,'[1]2026'!$B:$B,'[1]2026'!$D:$D)</f>
        <v>Passage to Portugal</v>
      </c>
      <c r="H59" s="3">
        <f>_xlfn.XLOOKUP(E59,'[1]2026'!$B:$B,'[1]2026'!$F:$F)</f>
        <v>12</v>
      </c>
      <c r="I59" s="3" t="str">
        <f>_xlfn.XLOOKUP(E59,'[1]2026'!$B:$B,'[1]2026'!$G:$G)</f>
        <v>MONTE CARLO to LISBON</v>
      </c>
      <c r="J59" s="31">
        <v>0.3</v>
      </c>
      <c r="K59" s="10"/>
    </row>
    <row r="60" spans="2:11" ht="15" customHeight="1" x14ac:dyDescent="0.3">
      <c r="B60" s="44">
        <v>50</v>
      </c>
      <c r="C60" s="45" t="s">
        <v>15</v>
      </c>
      <c r="D60" s="5">
        <f>_xlfn.XLOOKUP(E60,'[1]2026'!$B:$B,'[1]2026'!$C:$C)</f>
        <v>46227</v>
      </c>
      <c r="E60" s="36" t="s">
        <v>50</v>
      </c>
      <c r="F60" s="4" t="str">
        <f>_xlfn.XLOOKUP(E60,'[1]2026'!$B:$B,'[1]2026'!$A:$A)</f>
        <v>Mediterranean</v>
      </c>
      <c r="G60" s="6" t="str">
        <f>_xlfn.XLOOKUP(E60,'[1]2026'!$B:$B,'[1]2026'!$D:$D)</f>
        <v>Portrait of Iberia</v>
      </c>
      <c r="H60" s="3">
        <f>_xlfn.XLOOKUP(E60,'[1]2026'!$B:$B,'[1]2026'!$F:$F)</f>
        <v>10</v>
      </c>
      <c r="I60" s="3" t="str">
        <f>_xlfn.XLOOKUP(E60,'[1]2026'!$B:$B,'[1]2026'!$G:$G)</f>
        <v>LISBON to ROME</v>
      </c>
      <c r="J60" s="31">
        <v>0.4</v>
      </c>
      <c r="K60" s="10"/>
    </row>
    <row r="61" spans="2:11" ht="15" customHeight="1" x14ac:dyDescent="0.3">
      <c r="B61" s="44">
        <v>51</v>
      </c>
      <c r="C61" s="45" t="s">
        <v>15</v>
      </c>
      <c r="D61" s="5">
        <f>_xlfn.XLOOKUP(E61,'[1]2026'!$B:$B,'[1]2026'!$C:$C)</f>
        <v>46237</v>
      </c>
      <c r="E61" s="36" t="s">
        <v>51</v>
      </c>
      <c r="F61" s="4" t="str">
        <f>_xlfn.XLOOKUP(E61,'[1]2026'!$B:$B,'[1]2026'!$A:$A)</f>
        <v>Mediterranean</v>
      </c>
      <c r="G61" s="6" t="str">
        <f>_xlfn.XLOOKUP(E61,'[1]2026'!$B:$B,'[1]2026'!$D:$D)</f>
        <v>Mediterranean Vistas</v>
      </c>
      <c r="H61" s="3">
        <f>_xlfn.XLOOKUP(E61,'[1]2026'!$B:$B,'[1]2026'!$F:$F)</f>
        <v>7</v>
      </c>
      <c r="I61" s="3" t="str">
        <f>_xlfn.XLOOKUP(E61,'[1]2026'!$B:$B,'[1]2026'!$G:$G)</f>
        <v xml:space="preserve">ROME to VENICE </v>
      </c>
      <c r="J61" s="31">
        <v>0.3</v>
      </c>
      <c r="K61" s="10"/>
    </row>
    <row r="62" spans="2:11" ht="15" customHeight="1" x14ac:dyDescent="0.3">
      <c r="B62" s="44">
        <v>52</v>
      </c>
      <c r="C62" s="45" t="s">
        <v>15</v>
      </c>
      <c r="D62" s="5">
        <f>_xlfn.XLOOKUP(E62,'[1]2026'!$B:$B,'[1]2026'!$C:$C)</f>
        <v>46244</v>
      </c>
      <c r="E62" s="36" t="s">
        <v>52</v>
      </c>
      <c r="F62" s="4" t="str">
        <f>_xlfn.XLOOKUP(E62,'[1]2026'!$B:$B,'[1]2026'!$A:$A)</f>
        <v>Mediterranean</v>
      </c>
      <c r="G62" s="6" t="str">
        <f>_xlfn.XLOOKUP(E62,'[1]2026'!$B:$B,'[1]2026'!$D:$D)</f>
        <v>Dalmatian &amp; Italian Gems</v>
      </c>
      <c r="H62" s="3">
        <f>_xlfn.XLOOKUP(E62,'[1]2026'!$B:$B,'[1]2026'!$F:$F)</f>
        <v>10</v>
      </c>
      <c r="I62" s="3" t="str">
        <f>_xlfn.XLOOKUP(E62,'[1]2026'!$B:$B,'[1]2026'!$G:$G)</f>
        <v>VENICE to BARCELONA</v>
      </c>
      <c r="J62" s="31">
        <v>0.35000000000000003</v>
      </c>
      <c r="K62" s="10"/>
    </row>
    <row r="63" spans="2:11" ht="15" customHeight="1" x14ac:dyDescent="0.3">
      <c r="B63" s="44">
        <v>53</v>
      </c>
      <c r="C63" s="45" t="s">
        <v>15</v>
      </c>
      <c r="D63" s="5">
        <f>_xlfn.XLOOKUP(E63,'[1]2026'!$B:$B,'[1]2026'!$C:$C)</f>
        <v>46254</v>
      </c>
      <c r="E63" s="36" t="s">
        <v>53</v>
      </c>
      <c r="F63" s="4" t="str">
        <f>_xlfn.XLOOKUP(E63,'[1]2026'!$B:$B,'[1]2026'!$A:$A)</f>
        <v>Mediterranean</v>
      </c>
      <c r="G63" s="6" t="str">
        <f>_xlfn.XLOOKUP(E63,'[1]2026'!$B:$B,'[1]2026'!$D:$D)</f>
        <v>Iberia Circumnavigation</v>
      </c>
      <c r="H63" s="3">
        <f>_xlfn.XLOOKUP(E63,'[1]2026'!$B:$B,'[1]2026'!$F:$F)</f>
        <v>10</v>
      </c>
      <c r="I63" s="3" t="str">
        <f>_xlfn.XLOOKUP(E63,'[1]2026'!$B:$B,'[1]2026'!$G:$G)</f>
        <v>BARCELONA to BILBAO</v>
      </c>
      <c r="J63" s="31">
        <v>0.1</v>
      </c>
      <c r="K63" s="10"/>
    </row>
    <row r="64" spans="2:11" ht="15" customHeight="1" x14ac:dyDescent="0.3">
      <c r="B64" s="44">
        <v>54</v>
      </c>
      <c r="C64" s="45" t="s">
        <v>15</v>
      </c>
      <c r="D64" s="5">
        <f>_xlfn.XLOOKUP(E64,'[1]2026'!$B:$B,'[1]2026'!$C:$C)</f>
        <v>46264</v>
      </c>
      <c r="E64" s="36" t="s">
        <v>100</v>
      </c>
      <c r="F64" s="4" t="str">
        <f>_xlfn.XLOOKUP(E64,'[1]2026'!$B:$B,'[1]2026'!$A:$A)</f>
        <v>Mediterranean</v>
      </c>
      <c r="G64" s="6" t="str">
        <f>_xlfn.XLOOKUP(E64,'[1]2026'!$B:$B,'[1]2026'!$D:$D)</f>
        <v>Iberia Celebration</v>
      </c>
      <c r="H64" s="3">
        <f>_xlfn.XLOOKUP(E64,'[1]2026'!$B:$B,'[1]2026'!$F:$F)</f>
        <v>14</v>
      </c>
      <c r="I64" s="3" t="str">
        <f>_xlfn.XLOOKUP(E64,'[1]2026'!$B:$B,'[1]2026'!$G:$G)</f>
        <v xml:space="preserve">BILBAO to ROME </v>
      </c>
      <c r="J64" s="31">
        <v>0.3</v>
      </c>
      <c r="K64" s="10"/>
    </row>
    <row r="65" spans="2:11" ht="15" customHeight="1" x14ac:dyDescent="0.3">
      <c r="B65" s="44">
        <v>55</v>
      </c>
      <c r="C65" s="45" t="s">
        <v>16</v>
      </c>
      <c r="D65" s="5">
        <f>_xlfn.XLOOKUP(E65,'[1]2026'!$B:$B,'[1]2026'!$C:$C)</f>
        <v>46140</v>
      </c>
      <c r="E65" s="36" t="s">
        <v>101</v>
      </c>
      <c r="F65" s="4" t="str">
        <f>_xlfn.XLOOKUP(E65,'[1]2026'!$B:$B,'[1]2026'!$A:$A)</f>
        <v>Mediterranean</v>
      </c>
      <c r="G65" s="6" t="str">
        <f>_xlfn.XLOOKUP(E65,'[1]2026'!$B:$B,'[1]2026'!$D:$D)</f>
        <v>Rivieras, Minarets &amp; More</v>
      </c>
      <c r="H65" s="3">
        <f>_xlfn.XLOOKUP(E65,'[1]2026'!$B:$B,'[1]2026'!$F:$F)</f>
        <v>14</v>
      </c>
      <c r="I65" s="3" t="str">
        <f>_xlfn.XLOOKUP(E65,'[1]2026'!$B:$B,'[1]2026'!$G:$G)</f>
        <v>ROME to LISBON</v>
      </c>
      <c r="J65" s="31">
        <v>0.35000000000000003</v>
      </c>
      <c r="K65" s="10"/>
    </row>
    <row r="66" spans="2:11" x14ac:dyDescent="0.3">
      <c r="B66" s="44">
        <v>56</v>
      </c>
      <c r="C66" s="45" t="s">
        <v>16</v>
      </c>
      <c r="D66" s="5">
        <f>_xlfn.XLOOKUP(E66,'[1]2026'!$B:$B,'[1]2026'!$C:$C)</f>
        <v>46154</v>
      </c>
      <c r="E66" s="36" t="s">
        <v>102</v>
      </c>
      <c r="F66" s="4" t="str">
        <f>_xlfn.XLOOKUP(E66,'[1]2026'!$B:$B,'[1]2026'!$A:$A)</f>
        <v>Baltic, Scandinavia &amp; N. Europe</v>
      </c>
      <c r="G66" s="6" t="str">
        <f>_xlfn.XLOOKUP(E66,'[1]2026'!$B:$B,'[1]2026'!$D:$D)</f>
        <v>Wines of France &amp; Iberia</v>
      </c>
      <c r="H66" s="3">
        <f>_xlfn.XLOOKUP(E66,'[1]2026'!$B:$B,'[1]2026'!$F:$F)</f>
        <v>12</v>
      </c>
      <c r="I66" s="3" t="str">
        <f>_xlfn.XLOOKUP(E66,'[1]2026'!$B:$B,'[1]2026'!$G:$G)</f>
        <v>LISBON to PARIS</v>
      </c>
      <c r="J66" s="31">
        <v>0.2</v>
      </c>
      <c r="K66" s="10"/>
    </row>
    <row r="67" spans="2:11" x14ac:dyDescent="0.3">
      <c r="B67" s="44">
        <v>57</v>
      </c>
      <c r="C67" s="45" t="s">
        <v>16</v>
      </c>
      <c r="D67" s="5">
        <f>_xlfn.XLOOKUP(E67,'[1]2026'!$B:$B,'[1]2026'!$C:$C)</f>
        <v>46185</v>
      </c>
      <c r="E67" s="36" t="s">
        <v>43</v>
      </c>
      <c r="F67" s="4" t="str">
        <f>_xlfn.XLOOKUP(E67,'[1]2026'!$B:$B,'[1]2026'!$A:$A)</f>
        <v>Baltic, Scandinavia &amp; N. Europe</v>
      </c>
      <c r="G67" s="6" t="str">
        <f>_xlfn.XLOOKUP(E67,'[1]2026'!$B:$B,'[1]2026'!$D:$D)</f>
        <v>Baltic Sea &amp; Beyond</v>
      </c>
      <c r="H67" s="3">
        <f>_xlfn.XLOOKUP(E67,'[1]2026'!$B:$B,'[1]2026'!$F:$F)</f>
        <v>14</v>
      </c>
      <c r="I67" s="3" t="str">
        <f>_xlfn.XLOOKUP(E67,'[1]2026'!$B:$B,'[1]2026'!$G:$G)</f>
        <v>LONDON to LONDON</v>
      </c>
      <c r="J67" s="31">
        <v>0.15</v>
      </c>
      <c r="K67" s="10"/>
    </row>
    <row r="68" spans="2:11" x14ac:dyDescent="0.3">
      <c r="B68" s="44">
        <v>58</v>
      </c>
      <c r="C68" s="45" t="s">
        <v>16</v>
      </c>
      <c r="D68" s="5">
        <f>_xlfn.XLOOKUP(E68,'[1]2026'!$B:$B,'[1]2026'!$C:$C)</f>
        <v>46199</v>
      </c>
      <c r="E68" s="36" t="s">
        <v>44</v>
      </c>
      <c r="F68" s="4" t="str">
        <f>_xlfn.XLOOKUP(E68,'[1]2026'!$B:$B,'[1]2026'!$A:$A)</f>
        <v>Baltic, Scandinavia &amp; N. Europe</v>
      </c>
      <c r="G68" s="6" t="str">
        <f>_xlfn.XLOOKUP(E68,'[1]2026'!$B:$B,'[1]2026'!$D:$D)</f>
        <v>Castles, Fjords &amp; Canals</v>
      </c>
      <c r="H68" s="3">
        <f>_xlfn.XLOOKUP(E68,'[1]2026'!$B:$B,'[1]2026'!$F:$F)</f>
        <v>14</v>
      </c>
      <c r="I68" s="3" t="str">
        <f>_xlfn.XLOOKUP(E68,'[1]2026'!$B:$B,'[1]2026'!$G:$G)</f>
        <v>LONDON to COPENHAGEN</v>
      </c>
      <c r="J68" s="31">
        <v>0.3</v>
      </c>
      <c r="K68" s="10"/>
    </row>
    <row r="69" spans="2:11" x14ac:dyDescent="0.3">
      <c r="B69" s="44">
        <v>59</v>
      </c>
      <c r="C69" s="45" t="s">
        <v>16</v>
      </c>
      <c r="D69" s="5">
        <f>_xlfn.XLOOKUP(E69,'[1]2026'!$B:$B,'[1]2026'!$C:$C)</f>
        <v>46247</v>
      </c>
      <c r="E69" s="36" t="s">
        <v>103</v>
      </c>
      <c r="F69" s="4" t="str">
        <f>_xlfn.XLOOKUP(E69,'[1]2026'!$B:$B,'[1]2026'!$A:$A)</f>
        <v>Baltic, Scandinavia &amp; N. Europe</v>
      </c>
      <c r="G69" s="6" t="str">
        <f>_xlfn.XLOOKUP(E69,'[1]2026'!$B:$B,'[1]2026'!$D:$D)</f>
        <v>Viking &amp; Nordic Legends</v>
      </c>
      <c r="H69" s="3">
        <f>_xlfn.XLOOKUP(E69,'[1]2026'!$B:$B,'[1]2026'!$F:$F)</f>
        <v>10</v>
      </c>
      <c r="I69" s="3" t="str">
        <f>_xlfn.XLOOKUP(E69,'[1]2026'!$B:$B,'[1]2026'!$G:$G)</f>
        <v>REYKJAVIK to REYKJAVIK</v>
      </c>
      <c r="J69" s="31">
        <v>0.15000000000000002</v>
      </c>
      <c r="K69" s="10"/>
    </row>
    <row r="70" spans="2:11" x14ac:dyDescent="0.3">
      <c r="B70" s="44">
        <v>60</v>
      </c>
      <c r="C70" s="45" t="s">
        <v>16</v>
      </c>
      <c r="D70" s="5">
        <f>_xlfn.XLOOKUP(E70,'[1]2026'!$B:$B,'[1]2026'!$C:$C)</f>
        <v>46257</v>
      </c>
      <c r="E70" s="36" t="s">
        <v>104</v>
      </c>
      <c r="F70" s="4" t="str">
        <f>_xlfn.XLOOKUP(E70,'[1]2026'!$B:$B,'[1]2026'!$A:$A)</f>
        <v>Baltic, Scandinavia &amp; N. Europe</v>
      </c>
      <c r="G70" s="6" t="str">
        <f>_xlfn.XLOOKUP(E70,'[1]2026'!$B:$B,'[1]2026'!$D:$D)</f>
        <v>Iceland to British Isles</v>
      </c>
      <c r="H70" s="3">
        <f>_xlfn.XLOOKUP(E70,'[1]2026'!$B:$B,'[1]2026'!$F:$F)</f>
        <v>12</v>
      </c>
      <c r="I70" s="3" t="str">
        <f>_xlfn.XLOOKUP(E70,'[1]2026'!$B:$B,'[1]2026'!$G:$G)</f>
        <v>REYKJAVIK to LONDON</v>
      </c>
      <c r="J70" s="31">
        <v>0.3</v>
      </c>
      <c r="K70" s="10"/>
    </row>
    <row r="71" spans="2:11" x14ac:dyDescent="0.3">
      <c r="B71" s="44">
        <v>61</v>
      </c>
      <c r="C71" s="45" t="s">
        <v>16</v>
      </c>
      <c r="D71" s="5">
        <f>_xlfn.XLOOKUP(E71,'[1]2026'!$B:$B,'[1]2026'!$C:$C)</f>
        <v>46269</v>
      </c>
      <c r="E71" s="36" t="s">
        <v>105</v>
      </c>
      <c r="F71" s="4" t="str">
        <f>_xlfn.XLOOKUP(E71,'[1]2026'!$B:$B,'[1]2026'!$A:$A)</f>
        <v>Baltic, Scandinavia &amp; N. Europe</v>
      </c>
      <c r="G71" s="6" t="str">
        <f>_xlfn.XLOOKUP(E71,'[1]2026'!$B:$B,'[1]2026'!$D:$D)</f>
        <v>Discovering Scotland</v>
      </c>
      <c r="H71" s="3">
        <f>_xlfn.XLOOKUP(E71,'[1]2026'!$B:$B,'[1]2026'!$F:$F)</f>
        <v>11</v>
      </c>
      <c r="I71" s="3" t="str">
        <f>_xlfn.XLOOKUP(E71,'[1]2026'!$B:$B,'[1]2026'!$G:$G)</f>
        <v>LONDON to BELFAST</v>
      </c>
      <c r="J71" s="31">
        <v>0.3</v>
      </c>
      <c r="K71" s="10"/>
    </row>
    <row r="72" spans="2:11" x14ac:dyDescent="0.3">
      <c r="B72" s="44">
        <v>62</v>
      </c>
      <c r="C72" s="45" t="s">
        <v>16</v>
      </c>
      <c r="D72" s="5">
        <f>_xlfn.XLOOKUP(E72,'[1]2026'!$B:$B,'[1]2026'!$C:$C)</f>
        <v>46280</v>
      </c>
      <c r="E72" s="36" t="s">
        <v>106</v>
      </c>
      <c r="F72" s="4" t="str">
        <f>_xlfn.XLOOKUP(E72,'[1]2026'!$B:$B,'[1]2026'!$A:$A)</f>
        <v>Baltic, Scandinavia &amp; N. Europe</v>
      </c>
      <c r="G72" s="6" t="str">
        <f>_xlfn.XLOOKUP(E72,'[1]2026'!$B:$B,'[1]2026'!$D:$D)</f>
        <v>Ireland to Iberia Traveler</v>
      </c>
      <c r="H72" s="3">
        <f>_xlfn.XLOOKUP(E72,'[1]2026'!$B:$B,'[1]2026'!$F:$F)</f>
        <v>10</v>
      </c>
      <c r="I72" s="3" t="str">
        <f>_xlfn.XLOOKUP(E72,'[1]2026'!$B:$B,'[1]2026'!$G:$G)</f>
        <v>BELFAST to LISBON</v>
      </c>
      <c r="J72" s="31">
        <v>0.3</v>
      </c>
      <c r="K72" s="10"/>
    </row>
    <row r="73" spans="2:11" x14ac:dyDescent="0.3">
      <c r="B73" s="44">
        <v>63</v>
      </c>
      <c r="C73" s="45" t="s">
        <v>16</v>
      </c>
      <c r="D73" s="5">
        <f>_xlfn.XLOOKUP(E73,'[1]2026'!$B:$B,'[1]2026'!$C:$C)</f>
        <v>46290</v>
      </c>
      <c r="E73" s="36" t="s">
        <v>158</v>
      </c>
      <c r="F73" s="4" t="str">
        <f>_xlfn.XLOOKUP(E73,'[1]2026'!$B:$B,'[1]2026'!$A:$A)</f>
        <v>Mediterranean</v>
      </c>
      <c r="G73" s="6" t="str">
        <f>_xlfn.XLOOKUP(E73,'[1]2026'!$B:$B,'[1]2026'!$D:$D)</f>
        <v>Iberian Ballad</v>
      </c>
      <c r="H73" s="3">
        <f>_xlfn.XLOOKUP(E73,'[1]2026'!$B:$B,'[1]2026'!$F:$F)</f>
        <v>7</v>
      </c>
      <c r="I73" s="3" t="str">
        <f>_xlfn.XLOOKUP(E73,'[1]2026'!$B:$B,'[1]2026'!$G:$G)</f>
        <v>LISBON to BILBAO</v>
      </c>
      <c r="J73" s="31">
        <v>0.15</v>
      </c>
      <c r="K73" s="10"/>
    </row>
    <row r="74" spans="2:11" x14ac:dyDescent="0.3">
      <c r="B74" s="44">
        <v>64</v>
      </c>
      <c r="C74" s="45" t="s">
        <v>16</v>
      </c>
      <c r="D74" s="5">
        <f>_xlfn.XLOOKUP(E74,'[1]2026'!$B:$B,'[1]2026'!$C:$C)</f>
        <v>46297</v>
      </c>
      <c r="E74" s="36" t="s">
        <v>159</v>
      </c>
      <c r="F74" s="4" t="str">
        <f>_xlfn.XLOOKUP(E74,'[1]2026'!$B:$B,'[1]2026'!$A:$A)</f>
        <v>Mediterranean</v>
      </c>
      <c r="G74" s="6" t="str">
        <f>_xlfn.XLOOKUP(E74,'[1]2026'!$B:$B,'[1]2026'!$D:$D)</f>
        <v>Around Iberia</v>
      </c>
      <c r="H74" s="3">
        <f>_xlfn.XLOOKUP(E74,'[1]2026'!$B:$B,'[1]2026'!$F:$F)</f>
        <v>9</v>
      </c>
      <c r="I74" s="3" t="str">
        <f>_xlfn.XLOOKUP(E74,'[1]2026'!$B:$B,'[1]2026'!$G:$G)</f>
        <v>BILBAO to BARCELONA</v>
      </c>
      <c r="J74" s="31">
        <v>0.05</v>
      </c>
      <c r="K74" s="10"/>
    </row>
    <row r="75" spans="2:11" x14ac:dyDescent="0.3">
      <c r="B75" s="44">
        <v>65</v>
      </c>
      <c r="C75" s="45" t="s">
        <v>16</v>
      </c>
      <c r="D75" s="5">
        <f>_xlfn.XLOOKUP(E75,'[1]2026'!$B:$B,'[1]2026'!$C:$C)</f>
        <v>46331</v>
      </c>
      <c r="E75" s="36" t="s">
        <v>107</v>
      </c>
      <c r="F75" s="4" t="str">
        <f>_xlfn.XLOOKUP(E75,'[1]2026'!$B:$B,'[1]2026'!$A:$A)</f>
        <v>Mediterranean</v>
      </c>
      <c r="G75" s="6" t="str">
        <f>_xlfn.XLOOKUP(E75,'[1]2026'!$B:$B,'[1]2026'!$D:$D)</f>
        <v>Radiant Rivieras</v>
      </c>
      <c r="H75" s="3">
        <f>_xlfn.XLOOKUP(E75,'[1]2026'!$B:$B,'[1]2026'!$F:$F)</f>
        <v>10</v>
      </c>
      <c r="I75" s="3" t="str">
        <f>_xlfn.XLOOKUP(E75,'[1]2026'!$B:$B,'[1]2026'!$G:$G)</f>
        <v>BARCELONA to ROME</v>
      </c>
      <c r="J75" s="31">
        <v>0.1</v>
      </c>
      <c r="K75" s="10"/>
    </row>
    <row r="76" spans="2:11" x14ac:dyDescent="0.3">
      <c r="B76" s="44">
        <v>66</v>
      </c>
      <c r="C76" s="45" t="s">
        <v>16</v>
      </c>
      <c r="D76" s="5">
        <f>_xlfn.XLOOKUP(E76,'[1]2026'!$B:$B,'[1]2026'!$C:$C)</f>
        <v>46341</v>
      </c>
      <c r="E76" s="36" t="s">
        <v>108</v>
      </c>
      <c r="F76" s="4" t="str">
        <f>_xlfn.XLOOKUP(E76,'[1]2026'!$B:$B,'[1]2026'!$A:$A)</f>
        <v>Mediterranean</v>
      </c>
      <c r="G76" s="6" t="str">
        <f>_xlfn.XLOOKUP(E76,'[1]2026'!$B:$B,'[1]2026'!$D:$D)</f>
        <v>Mediterranean Isles</v>
      </c>
      <c r="H76" s="3">
        <f>_xlfn.XLOOKUP(E76,'[1]2026'!$B:$B,'[1]2026'!$F:$F)</f>
        <v>10</v>
      </c>
      <c r="I76" s="3" t="str">
        <f>_xlfn.XLOOKUP(E76,'[1]2026'!$B:$B,'[1]2026'!$G:$G)</f>
        <v>ROME to BARCELONA</v>
      </c>
      <c r="J76" s="31">
        <v>0.1</v>
      </c>
      <c r="K76" s="10"/>
    </row>
    <row r="77" spans="2:11" x14ac:dyDescent="0.3">
      <c r="B77" s="44">
        <v>67</v>
      </c>
      <c r="C77" s="45" t="s">
        <v>16</v>
      </c>
      <c r="D77" s="5">
        <f>_xlfn.XLOOKUP(E77,'[1]2026'!$B:$B,'[1]2026'!$C:$C)</f>
        <v>46351</v>
      </c>
      <c r="E77" s="36" t="s">
        <v>109</v>
      </c>
      <c r="F77" s="4" t="str">
        <f>_xlfn.XLOOKUP(E77,'[1]2026'!$B:$B,'[1]2026'!$A:$A)</f>
        <v>Transoceanic</v>
      </c>
      <c r="G77" s="6" t="str">
        <f>_xlfn.XLOOKUP(E77,'[1]2026'!$B:$B,'[1]2026'!$D:$D)</f>
        <v>Fall Caribbean Passage</v>
      </c>
      <c r="H77" s="3">
        <f>_xlfn.XLOOKUP(E77,'[1]2026'!$B:$B,'[1]2026'!$F:$F)</f>
        <v>15</v>
      </c>
      <c r="I77" s="3" t="str">
        <f>_xlfn.XLOOKUP(E77,'[1]2026'!$B:$B,'[1]2026'!$G:$G)</f>
        <v xml:space="preserve">BARCELONA to MIAMI </v>
      </c>
      <c r="J77" s="31">
        <v>0.1</v>
      </c>
      <c r="K77" s="10"/>
    </row>
    <row r="78" spans="2:11" x14ac:dyDescent="0.3">
      <c r="B78" s="44">
        <v>68</v>
      </c>
      <c r="C78" s="45" t="s">
        <v>16</v>
      </c>
      <c r="D78" s="5">
        <f>_xlfn.XLOOKUP(E78,'[1]2026'!$B:$B,'[1]2026'!$C:$C)</f>
        <v>46366</v>
      </c>
      <c r="E78" s="36" t="s">
        <v>160</v>
      </c>
      <c r="F78" s="4" t="str">
        <f>_xlfn.XLOOKUP(E78,'[1]2026'!$B:$B,'[1]2026'!$A:$A)</f>
        <v>Caribbean, PC &amp; Mexico</v>
      </c>
      <c r="G78" s="6" t="str">
        <f>_xlfn.XLOOKUP(E78,'[1]2026'!$B:$B,'[1]2026'!$D:$D)</f>
        <v>Collector's Caribbean</v>
      </c>
      <c r="H78" s="3">
        <f>_xlfn.XLOOKUP(E78,'[1]2026'!$B:$B,'[1]2026'!$F:$F)</f>
        <v>12</v>
      </c>
      <c r="I78" s="3" t="str">
        <f>_xlfn.XLOOKUP(E78,'[1]2026'!$B:$B,'[1]2026'!$G:$G)</f>
        <v xml:space="preserve">MIAMI to MIAMI </v>
      </c>
      <c r="J78" s="31">
        <v>0.05</v>
      </c>
      <c r="K78" s="10"/>
    </row>
    <row r="79" spans="2:11" x14ac:dyDescent="0.3">
      <c r="B79" s="44">
        <v>69</v>
      </c>
      <c r="C79" s="45" t="s">
        <v>30</v>
      </c>
      <c r="D79" s="5">
        <f>_xlfn.XLOOKUP(E79,'[1]2026'!$B:$B,'[1]2026'!$C:$C)</f>
        <v>46167</v>
      </c>
      <c r="E79" s="36" t="s">
        <v>45</v>
      </c>
      <c r="F79" s="4" t="str">
        <f>_xlfn.XLOOKUP(E79,'[1]2026'!$B:$B,'[1]2026'!$A:$A)</f>
        <v>Alaska</v>
      </c>
      <c r="G79" s="6" t="str">
        <f>_xlfn.XLOOKUP(E79,'[1]2026'!$B:$B,'[1]2026'!$D:$D)</f>
        <v>Alaska Discoverer</v>
      </c>
      <c r="H79" s="3">
        <f>_xlfn.XLOOKUP(E79,'[1]2026'!$B:$B,'[1]2026'!$F:$F)</f>
        <v>10</v>
      </c>
      <c r="I79" s="3" t="str">
        <f>_xlfn.XLOOKUP(E79,'[1]2026'!$B:$B,'[1]2026'!$G:$G)</f>
        <v xml:space="preserve">SEATTLE to VANCOUVER </v>
      </c>
      <c r="J79" s="31">
        <v>0.35</v>
      </c>
      <c r="K79" s="10"/>
    </row>
    <row r="80" spans="2:11" x14ac:dyDescent="0.3">
      <c r="B80" s="44">
        <v>70</v>
      </c>
      <c r="C80" s="45" t="s">
        <v>30</v>
      </c>
      <c r="D80" s="5">
        <f>_xlfn.XLOOKUP(E80,'[1]2026'!$B:$B,'[1]2026'!$C:$C)</f>
        <v>46177</v>
      </c>
      <c r="E80" s="36" t="s">
        <v>110</v>
      </c>
      <c r="F80" s="4" t="str">
        <f>_xlfn.XLOOKUP(E80,'[1]2026'!$B:$B,'[1]2026'!$A:$A)</f>
        <v>Alaska</v>
      </c>
      <c r="G80" s="6" t="str">
        <f>_xlfn.XLOOKUP(E80,'[1]2026'!$B:$B,'[1]2026'!$D:$D)</f>
        <v>Voyage of the Glaciers</v>
      </c>
      <c r="H80" s="3">
        <f>_xlfn.XLOOKUP(E80,'[1]2026'!$B:$B,'[1]2026'!$F:$F)</f>
        <v>9</v>
      </c>
      <c r="I80" s="3" t="str">
        <f>_xlfn.XLOOKUP(E80,'[1]2026'!$B:$B,'[1]2026'!$G:$G)</f>
        <v>VANCOUVER to ANCHORAGE</v>
      </c>
      <c r="J80" s="31">
        <v>0.35</v>
      </c>
    </row>
    <row r="81" spans="2:10" x14ac:dyDescent="0.3">
      <c r="B81" s="44">
        <v>71</v>
      </c>
      <c r="C81" s="45" t="s">
        <v>30</v>
      </c>
      <c r="D81" s="5">
        <f>_xlfn.XLOOKUP(E81,'[1]2026'!$B:$B,'[1]2026'!$C:$C)</f>
        <v>46186</v>
      </c>
      <c r="E81" s="36" t="s">
        <v>111</v>
      </c>
      <c r="F81" s="4" t="str">
        <f>_xlfn.XLOOKUP(E81,'[1]2026'!$B:$B,'[1]2026'!$A:$A)</f>
        <v>Alaska</v>
      </c>
      <c r="G81" s="6" t="str">
        <f>_xlfn.XLOOKUP(E81,'[1]2026'!$B:$B,'[1]2026'!$D:$D)</f>
        <v>Alaska Glacial Passage</v>
      </c>
      <c r="H81" s="3">
        <f>_xlfn.XLOOKUP(E81,'[1]2026'!$B:$B,'[1]2026'!$F:$F)</f>
        <v>9</v>
      </c>
      <c r="I81" s="3" t="str">
        <f>_xlfn.XLOOKUP(E81,'[1]2026'!$B:$B,'[1]2026'!$G:$G)</f>
        <v>ANCHORAGE to VANCOUVER</v>
      </c>
      <c r="J81" s="31">
        <v>0.2</v>
      </c>
    </row>
    <row r="82" spans="2:10" x14ac:dyDescent="0.3">
      <c r="B82" s="44">
        <v>72</v>
      </c>
      <c r="C82" s="45" t="s">
        <v>30</v>
      </c>
      <c r="D82" s="5">
        <f>_xlfn.XLOOKUP(E82,'[1]2026'!$B:$B,'[1]2026'!$C:$C)</f>
        <v>46195</v>
      </c>
      <c r="E82" s="36" t="s">
        <v>46</v>
      </c>
      <c r="F82" s="4" t="str">
        <f>_xlfn.XLOOKUP(E82,'[1]2026'!$B:$B,'[1]2026'!$A:$A)</f>
        <v>Alaska</v>
      </c>
      <c r="G82" s="6" t="str">
        <f>_xlfn.XLOOKUP(E82,'[1]2026'!$B:$B,'[1]2026'!$D:$D)</f>
        <v>Gold Rush &amp; Glaciers</v>
      </c>
      <c r="H82" s="3">
        <f>_xlfn.XLOOKUP(E82,'[1]2026'!$B:$B,'[1]2026'!$F:$F)</f>
        <v>10</v>
      </c>
      <c r="I82" s="3" t="str">
        <f>_xlfn.XLOOKUP(E82,'[1]2026'!$B:$B,'[1]2026'!$G:$G)</f>
        <v>VANCOUVER to SEATTLE</v>
      </c>
      <c r="J82" s="31">
        <v>0.25</v>
      </c>
    </row>
    <row r="83" spans="2:10" x14ac:dyDescent="0.3">
      <c r="B83" s="44">
        <v>73</v>
      </c>
      <c r="C83" s="45" t="s">
        <v>30</v>
      </c>
      <c r="D83" s="5">
        <f>_xlfn.XLOOKUP(E83,'[1]2026'!$B:$B,'[1]2026'!$C:$C)</f>
        <v>46205</v>
      </c>
      <c r="E83" s="36" t="s">
        <v>112</v>
      </c>
      <c r="F83" s="4" t="str">
        <f>_xlfn.XLOOKUP(E83,'[1]2026'!$B:$B,'[1]2026'!$A:$A)</f>
        <v>Alaska</v>
      </c>
      <c r="G83" s="6" t="str">
        <f>_xlfn.XLOOKUP(E83,'[1]2026'!$B:$B,'[1]2026'!$D:$D)</f>
        <v>Alaska Horizons</v>
      </c>
      <c r="H83" s="3">
        <f>_xlfn.XLOOKUP(E83,'[1]2026'!$B:$B,'[1]2026'!$F:$F)</f>
        <v>12</v>
      </c>
      <c r="I83" s="3" t="str">
        <f>_xlfn.XLOOKUP(E83,'[1]2026'!$B:$B,'[1]2026'!$G:$G)</f>
        <v xml:space="preserve">SEATTLE to SEATTLE </v>
      </c>
      <c r="J83" s="31">
        <v>0.25</v>
      </c>
    </row>
    <row r="84" spans="2:10" x14ac:dyDescent="0.3">
      <c r="B84" s="44">
        <v>74</v>
      </c>
      <c r="C84" s="45" t="s">
        <v>30</v>
      </c>
      <c r="D84" s="5">
        <f>_xlfn.XLOOKUP(E84,'[1]2026'!$B:$B,'[1]2026'!$C:$C)</f>
        <v>46217</v>
      </c>
      <c r="E84" s="36" t="s">
        <v>58</v>
      </c>
      <c r="F84" s="4" t="str">
        <f>_xlfn.XLOOKUP(E84,'[1]2026'!$B:$B,'[1]2026'!$A:$A)</f>
        <v>Alaska</v>
      </c>
      <c r="G84" s="6" t="str">
        <f>_xlfn.XLOOKUP(E84,'[1]2026'!$B:$B,'[1]2026'!$D:$D)</f>
        <v>Visions of Alaska</v>
      </c>
      <c r="H84" s="3">
        <f>_xlfn.XLOOKUP(E84,'[1]2026'!$B:$B,'[1]2026'!$F:$F)</f>
        <v>7</v>
      </c>
      <c r="I84" s="3" t="str">
        <f>_xlfn.XLOOKUP(E84,'[1]2026'!$B:$B,'[1]2026'!$G:$G)</f>
        <v xml:space="preserve">SEATTLE to SEATTLE </v>
      </c>
      <c r="J84" s="31">
        <v>0.35000000000000003</v>
      </c>
    </row>
    <row r="85" spans="2:10" x14ac:dyDescent="0.3">
      <c r="B85" s="44">
        <v>75</v>
      </c>
      <c r="C85" s="45" t="s">
        <v>30</v>
      </c>
      <c r="D85" s="5">
        <f>_xlfn.XLOOKUP(E85,'[1]2026'!$B:$B,'[1]2026'!$C:$C)</f>
        <v>46224</v>
      </c>
      <c r="E85" s="36" t="s">
        <v>113</v>
      </c>
      <c r="F85" s="4" t="str">
        <f>_xlfn.XLOOKUP(E85,'[1]2026'!$B:$B,'[1]2026'!$A:$A)</f>
        <v>Alaska</v>
      </c>
      <c r="G85" s="6" t="str">
        <f>_xlfn.XLOOKUP(E85,'[1]2026'!$B:$B,'[1]2026'!$D:$D)</f>
        <v>Visions of Alaska</v>
      </c>
      <c r="H85" s="3">
        <f>_xlfn.XLOOKUP(E85,'[1]2026'!$B:$B,'[1]2026'!$F:$F)</f>
        <v>7</v>
      </c>
      <c r="I85" s="3" t="str">
        <f>_xlfn.XLOOKUP(E85,'[1]2026'!$B:$B,'[1]2026'!$G:$G)</f>
        <v xml:space="preserve">SEATTLE to SEATTLE </v>
      </c>
      <c r="J85" s="31">
        <v>0.25</v>
      </c>
    </row>
    <row r="86" spans="2:10" x14ac:dyDescent="0.3">
      <c r="B86" s="44">
        <v>76</v>
      </c>
      <c r="C86" s="45" t="s">
        <v>30</v>
      </c>
      <c r="D86" s="5">
        <f>_xlfn.XLOOKUP(E86,'[1]2026'!$B:$B,'[1]2026'!$C:$C)</f>
        <v>46240</v>
      </c>
      <c r="E86" s="36" t="s">
        <v>114</v>
      </c>
      <c r="F86" s="4" t="str">
        <f>_xlfn.XLOOKUP(E86,'[1]2026'!$B:$B,'[1]2026'!$A:$A)</f>
        <v>Alaska</v>
      </c>
      <c r="G86" s="6" t="str">
        <f>_xlfn.XLOOKUP(E86,'[1]2026'!$B:$B,'[1]2026'!$D:$D)</f>
        <v>Dazzling Alaska</v>
      </c>
      <c r="H86" s="3">
        <f>_xlfn.XLOOKUP(E86,'[1]2026'!$B:$B,'[1]2026'!$F:$F)</f>
        <v>7</v>
      </c>
      <c r="I86" s="3" t="str">
        <f>_xlfn.XLOOKUP(E86,'[1]2026'!$B:$B,'[1]2026'!$G:$G)</f>
        <v xml:space="preserve">SEATTLE to SEATTLE </v>
      </c>
      <c r="J86" s="31">
        <v>0.3</v>
      </c>
    </row>
    <row r="87" spans="2:10" x14ac:dyDescent="0.3">
      <c r="B87" s="44">
        <v>77</v>
      </c>
      <c r="C87" s="45" t="s">
        <v>30</v>
      </c>
      <c r="D87" s="5">
        <f>_xlfn.XLOOKUP(E87,'[1]2026'!$B:$B,'[1]2026'!$C:$C)</f>
        <v>46247</v>
      </c>
      <c r="E87" s="36" t="s">
        <v>115</v>
      </c>
      <c r="F87" s="4" t="str">
        <f>_xlfn.XLOOKUP(E87,'[1]2026'!$B:$B,'[1]2026'!$A:$A)</f>
        <v>Alaska</v>
      </c>
      <c r="G87" s="6" t="str">
        <f>_xlfn.XLOOKUP(E87,'[1]2026'!$B:$B,'[1]2026'!$D:$D)</f>
        <v>Alaska Adventurer</v>
      </c>
      <c r="H87" s="3">
        <f>_xlfn.XLOOKUP(E87,'[1]2026'!$B:$B,'[1]2026'!$F:$F)</f>
        <v>13</v>
      </c>
      <c r="I87" s="3" t="str">
        <f>_xlfn.XLOOKUP(E87,'[1]2026'!$B:$B,'[1]2026'!$G:$G)</f>
        <v xml:space="preserve">SEATTLE to SEATTLE </v>
      </c>
      <c r="J87" s="31">
        <v>0.15</v>
      </c>
    </row>
    <row r="88" spans="2:10" x14ac:dyDescent="0.3">
      <c r="B88" s="44">
        <v>78</v>
      </c>
      <c r="C88" s="45" t="s">
        <v>30</v>
      </c>
      <c r="D88" s="5">
        <f>_xlfn.XLOOKUP(E88,'[1]2026'!$B:$B,'[1]2026'!$C:$C)</f>
        <v>46260</v>
      </c>
      <c r="E88" s="36" t="s">
        <v>116</v>
      </c>
      <c r="F88" s="4" t="str">
        <f>_xlfn.XLOOKUP(E88,'[1]2026'!$B:$B,'[1]2026'!$A:$A)</f>
        <v>Alaska</v>
      </c>
      <c r="G88" s="6" t="str">
        <f>_xlfn.XLOOKUP(E88,'[1]2026'!$B:$B,'[1]2026'!$D:$D)</f>
        <v>Inside Passage Discovery</v>
      </c>
      <c r="H88" s="3">
        <f>_xlfn.XLOOKUP(E88,'[1]2026'!$B:$B,'[1]2026'!$F:$F)</f>
        <v>10</v>
      </c>
      <c r="I88" s="3" t="str">
        <f>_xlfn.XLOOKUP(E88,'[1]2026'!$B:$B,'[1]2026'!$G:$G)</f>
        <v>SEATTLE to VANCOUVER</v>
      </c>
      <c r="J88" s="31">
        <v>0.25</v>
      </c>
    </row>
    <row r="89" spans="2:10" x14ac:dyDescent="0.3">
      <c r="B89" s="44">
        <v>79</v>
      </c>
      <c r="C89" s="45" t="s">
        <v>30</v>
      </c>
      <c r="D89" s="5">
        <f>_xlfn.XLOOKUP(E89,'[1]2026'!$B:$B,'[1]2026'!$C:$C)</f>
        <v>46270</v>
      </c>
      <c r="E89" s="36" t="s">
        <v>117</v>
      </c>
      <c r="F89" s="4" t="str">
        <f>_xlfn.XLOOKUP(E89,'[1]2026'!$B:$B,'[1]2026'!$A:$A)</f>
        <v>Alaska</v>
      </c>
      <c r="G89" s="6" t="str">
        <f>_xlfn.XLOOKUP(E89,'[1]2026'!$B:$B,'[1]2026'!$D:$D)</f>
        <v xml:space="preserve">Alaska Wildlife &amp; Wonders </v>
      </c>
      <c r="H89" s="3">
        <f>_xlfn.XLOOKUP(E89,'[1]2026'!$B:$B,'[1]2026'!$F:$F)</f>
        <v>7</v>
      </c>
      <c r="I89" s="3" t="str">
        <f>_xlfn.XLOOKUP(E89,'[1]2026'!$B:$B,'[1]2026'!$G:$G)</f>
        <v xml:space="preserve">VANCOUVER to VANCOUVER </v>
      </c>
      <c r="J89" s="31">
        <v>0.25</v>
      </c>
    </row>
    <row r="90" spans="2:10" x14ac:dyDescent="0.3">
      <c r="B90" s="44">
        <v>80</v>
      </c>
      <c r="C90" s="45" t="s">
        <v>30</v>
      </c>
      <c r="D90" s="5">
        <f>_xlfn.XLOOKUP(E90,'[1]2026'!$B:$B,'[1]2026'!$C:$C)</f>
        <v>46277</v>
      </c>
      <c r="E90" s="36" t="s">
        <v>118</v>
      </c>
      <c r="F90" s="4" t="str">
        <f>_xlfn.XLOOKUP(E90,'[1]2026'!$B:$B,'[1]2026'!$A:$A)</f>
        <v>Alaska</v>
      </c>
      <c r="G90" s="6" t="str">
        <f>_xlfn.XLOOKUP(E90,'[1]2026'!$B:$B,'[1]2026'!$D:$D)</f>
        <v>Native Lands of Alaska</v>
      </c>
      <c r="H90" s="3">
        <f>_xlfn.XLOOKUP(E90,'[1]2026'!$B:$B,'[1]2026'!$F:$F)</f>
        <v>7</v>
      </c>
      <c r="I90" s="3" t="str">
        <f>_xlfn.XLOOKUP(E90,'[1]2026'!$B:$B,'[1]2026'!$G:$G)</f>
        <v xml:space="preserve">VANCOUVER to VANCOUVER </v>
      </c>
      <c r="J90" s="31">
        <v>0.25</v>
      </c>
    </row>
    <row r="91" spans="2:10" x14ac:dyDescent="0.3">
      <c r="B91" s="44">
        <v>81</v>
      </c>
      <c r="C91" s="45" t="s">
        <v>30</v>
      </c>
      <c r="D91" s="5">
        <f>_xlfn.XLOOKUP(E91,'[1]2026'!$B:$B,'[1]2026'!$C:$C)</f>
        <v>46284</v>
      </c>
      <c r="E91" s="36" t="s">
        <v>119</v>
      </c>
      <c r="F91" s="4" t="str">
        <f>_xlfn.XLOOKUP(E91,'[1]2026'!$B:$B,'[1]2026'!$A:$A)</f>
        <v>Alaska</v>
      </c>
      <c r="G91" s="6" t="str">
        <f>_xlfn.XLOOKUP(E91,'[1]2026'!$B:$B,'[1]2026'!$D:$D)</f>
        <v>Glaciers &amp; Volcanoes</v>
      </c>
      <c r="H91" s="3">
        <f>_xlfn.XLOOKUP(E91,'[1]2026'!$B:$B,'[1]2026'!$F:$F)</f>
        <v>16</v>
      </c>
      <c r="I91" s="3" t="str">
        <f>_xlfn.XLOOKUP(E91,'[1]2026'!$B:$B,'[1]2026'!$G:$G)</f>
        <v>VANCOUVER to HONOLULU</v>
      </c>
      <c r="J91" s="31">
        <v>0.1</v>
      </c>
    </row>
    <row r="92" spans="2:10" x14ac:dyDescent="0.3">
      <c r="B92" s="44">
        <v>82</v>
      </c>
      <c r="C92" s="45" t="s">
        <v>30</v>
      </c>
      <c r="D92" s="5">
        <f>_xlfn.XLOOKUP(E92,'[1]2026'!$B:$B,'[1]2026'!$C:$C)</f>
        <v>46300</v>
      </c>
      <c r="E92" s="36" t="s">
        <v>161</v>
      </c>
      <c r="F92" s="4" t="str">
        <f>_xlfn.XLOOKUP(E92,'[1]2026'!$B:$B,'[1]2026'!$A:$A)</f>
        <v>S. Pacific, Australia &amp; N. Zealand</v>
      </c>
      <c r="G92" s="6" t="str">
        <f>_xlfn.XLOOKUP(E92,'[1]2026'!$B:$B,'[1]2026'!$D:$D)</f>
        <v>Polynesian Playgrounds</v>
      </c>
      <c r="H92" s="3">
        <f>_xlfn.XLOOKUP(E92,'[1]2026'!$B:$B,'[1]2026'!$F:$F)</f>
        <v>14</v>
      </c>
      <c r="I92" s="3" t="str">
        <f>_xlfn.XLOOKUP(E92,'[1]2026'!$B:$B,'[1]2026'!$G:$G)</f>
        <v>HONOLULU to PAPEETE</v>
      </c>
      <c r="J92" s="31">
        <v>0.05</v>
      </c>
    </row>
    <row r="93" spans="2:10" x14ac:dyDescent="0.3">
      <c r="B93" s="44">
        <v>83</v>
      </c>
      <c r="C93" s="45" t="s">
        <v>30</v>
      </c>
      <c r="D93" s="5">
        <f>_xlfn.XLOOKUP(E93,'[1]2026'!$B:$B,'[1]2026'!$C:$C)</f>
        <v>46314</v>
      </c>
      <c r="E93" s="36" t="s">
        <v>120</v>
      </c>
      <c r="F93" s="4" t="str">
        <f>_xlfn.XLOOKUP(E93,'[1]2026'!$B:$B,'[1]2026'!$A:$A)</f>
        <v>S. Pacific, Australia &amp; N. Zealand</v>
      </c>
      <c r="G93" s="6" t="str">
        <f>_xlfn.XLOOKUP(E93,'[1]2026'!$B:$B,'[1]2026'!$D:$D)</f>
        <v>South Pacific Splendor</v>
      </c>
      <c r="H93" s="3">
        <f>_xlfn.XLOOKUP(E93,'[1]2026'!$B:$B,'[1]2026'!$F:$F)</f>
        <v>10</v>
      </c>
      <c r="I93" s="3" t="str">
        <f>_xlfn.XLOOKUP(E93,'[1]2026'!$B:$B,'[1]2026'!$G:$G)</f>
        <v>PAPEETE to LAUTOKA</v>
      </c>
      <c r="J93" s="31">
        <v>0.1</v>
      </c>
    </row>
    <row r="94" spans="2:10" x14ac:dyDescent="0.3">
      <c r="B94" s="44">
        <v>84</v>
      </c>
      <c r="C94" s="45" t="s">
        <v>30</v>
      </c>
      <c r="D94" s="5">
        <f>_xlfn.XLOOKUP(E94,'[1]2026'!$B:$B,'[1]2026'!$C:$C)</f>
        <v>46325</v>
      </c>
      <c r="E94" s="36" t="s">
        <v>121</v>
      </c>
      <c r="F94" s="4" t="str">
        <f>_xlfn.XLOOKUP(E94,'[1]2026'!$B:$B,'[1]2026'!$A:$A)</f>
        <v>S. Pacific, Australia &amp; N. Zealand</v>
      </c>
      <c r="G94" s="6" t="str">
        <f>_xlfn.XLOOKUP(E94,'[1]2026'!$B:$B,'[1]2026'!$D:$D)</f>
        <v>Atolls, Outback &amp; Dragons</v>
      </c>
      <c r="H94" s="3">
        <f>_xlfn.XLOOKUP(E94,'[1]2026'!$B:$B,'[1]2026'!$F:$F)</f>
        <v>18</v>
      </c>
      <c r="I94" s="3" t="str">
        <f>_xlfn.XLOOKUP(E94,'[1]2026'!$B:$B,'[1]2026'!$G:$G)</f>
        <v>LAUTOKA to BALI</v>
      </c>
      <c r="J94" s="31">
        <v>0.1</v>
      </c>
    </row>
    <row r="95" spans="2:10" x14ac:dyDescent="0.3">
      <c r="B95" s="44">
        <v>85</v>
      </c>
      <c r="C95" s="45" t="s">
        <v>33</v>
      </c>
      <c r="D95" s="5">
        <f>_xlfn.XLOOKUP(E95,'[1]2026'!$B:$B,'[1]2026'!$C:$C)</f>
        <v>46136</v>
      </c>
      <c r="E95" s="36" t="s">
        <v>162</v>
      </c>
      <c r="F95" s="4" t="str">
        <f>_xlfn.XLOOKUP(E95,'[1]2026'!$B:$B,'[1]2026'!$A:$A)</f>
        <v>Mediterranean</v>
      </c>
      <c r="G95" s="6" t="str">
        <f>_xlfn.XLOOKUP(E95,'[1]2026'!$B:$B,'[1]2026'!$D:$D)</f>
        <v>Iberian Shores &amp; Isles</v>
      </c>
      <c r="H95" s="3">
        <f>_xlfn.XLOOKUP(E95,'[1]2026'!$B:$B,'[1]2026'!$F:$F)</f>
        <v>11</v>
      </c>
      <c r="I95" s="3" t="str">
        <f>_xlfn.XLOOKUP(E95,'[1]2026'!$B:$B,'[1]2026'!$G:$G)</f>
        <v xml:space="preserve">LISBON to BARCELONA </v>
      </c>
      <c r="J95" s="31">
        <v>0.1</v>
      </c>
    </row>
    <row r="96" spans="2:10" x14ac:dyDescent="0.3">
      <c r="B96" s="44">
        <v>86</v>
      </c>
      <c r="C96" s="45" t="s">
        <v>33</v>
      </c>
      <c r="D96" s="5">
        <f>_xlfn.XLOOKUP(E96,'[1]2026'!$B:$B,'[1]2026'!$C:$C)</f>
        <v>46147</v>
      </c>
      <c r="E96" s="36" t="s">
        <v>57</v>
      </c>
      <c r="F96" s="4" t="str">
        <f>_xlfn.XLOOKUP(E96,'[1]2026'!$B:$B,'[1]2026'!$A:$A)</f>
        <v>Mediterranean</v>
      </c>
      <c r="G96" s="6" t="str">
        <f>_xlfn.XLOOKUP(E96,'[1]2026'!$B:$B,'[1]2026'!$D:$D)</f>
        <v>Yachting Havens</v>
      </c>
      <c r="H96" s="3">
        <f>_xlfn.XLOOKUP(E96,'[1]2026'!$B:$B,'[1]2026'!$F:$F)</f>
        <v>7</v>
      </c>
      <c r="I96" s="3" t="str">
        <f>_xlfn.XLOOKUP(E96,'[1]2026'!$B:$B,'[1]2026'!$G:$G)</f>
        <v>BARCELONA to ROME</v>
      </c>
      <c r="J96" s="31">
        <v>0.25000000000000006</v>
      </c>
    </row>
    <row r="97" spans="2:10" x14ac:dyDescent="0.3">
      <c r="B97" s="44">
        <v>87</v>
      </c>
      <c r="C97" s="45" t="s">
        <v>33</v>
      </c>
      <c r="D97" s="5">
        <f>_xlfn.XLOOKUP(E97,'[1]2026'!$B:$B,'[1]2026'!$C:$C)</f>
        <v>46168</v>
      </c>
      <c r="E97" s="36" t="s">
        <v>122</v>
      </c>
      <c r="F97" s="4" t="str">
        <f>_xlfn.XLOOKUP(E97,'[1]2026'!$B:$B,'[1]2026'!$A:$A)</f>
        <v>Mediterranean</v>
      </c>
      <c r="G97" s="6" t="str">
        <f>_xlfn.XLOOKUP(E97,'[1]2026'!$B:$B,'[1]2026'!$D:$D)</f>
        <v>Route of the Doges</v>
      </c>
      <c r="H97" s="3">
        <f>_xlfn.XLOOKUP(E97,'[1]2026'!$B:$B,'[1]2026'!$F:$F)</f>
        <v>7</v>
      </c>
      <c r="I97" s="3" t="str">
        <f>_xlfn.XLOOKUP(E97,'[1]2026'!$B:$B,'[1]2026'!$G:$G)</f>
        <v>ATHENS to VENICE</v>
      </c>
      <c r="J97" s="31">
        <v>0.25000000000000006</v>
      </c>
    </row>
    <row r="98" spans="2:10" x14ac:dyDescent="0.3">
      <c r="B98" s="44">
        <v>88</v>
      </c>
      <c r="C98" s="45" t="s">
        <v>33</v>
      </c>
      <c r="D98" s="5">
        <f>_xlfn.XLOOKUP(E98,'[1]2026'!$B:$B,'[1]2026'!$C:$C)</f>
        <v>46175</v>
      </c>
      <c r="E98" s="36" t="s">
        <v>163</v>
      </c>
      <c r="F98" s="4" t="str">
        <f>_xlfn.XLOOKUP(E98,'[1]2026'!$B:$B,'[1]2026'!$A:$A)</f>
        <v>Mediterranean</v>
      </c>
      <c r="G98" s="6" t="str">
        <f>_xlfn.XLOOKUP(E98,'[1]2026'!$B:$B,'[1]2026'!$D:$D)</f>
        <v>Venetian Strongholds</v>
      </c>
      <c r="H98" s="3">
        <f>_xlfn.XLOOKUP(E98,'[1]2026'!$B:$B,'[1]2026'!$F:$F)</f>
        <v>7</v>
      </c>
      <c r="I98" s="3" t="str">
        <f>_xlfn.XLOOKUP(E98,'[1]2026'!$B:$B,'[1]2026'!$G:$G)</f>
        <v xml:space="preserve">VENICE to ROME </v>
      </c>
      <c r="J98" s="31">
        <v>0.25</v>
      </c>
    </row>
    <row r="99" spans="2:10" x14ac:dyDescent="0.3">
      <c r="B99" s="44">
        <v>89</v>
      </c>
      <c r="C99" s="45" t="s">
        <v>33</v>
      </c>
      <c r="D99" s="5">
        <f>_xlfn.XLOOKUP(E99,'[1]2026'!$B:$B,'[1]2026'!$C:$C)</f>
        <v>46182</v>
      </c>
      <c r="E99" s="36" t="s">
        <v>123</v>
      </c>
      <c r="F99" s="4" t="str">
        <f>_xlfn.XLOOKUP(E99,'[1]2026'!$B:$B,'[1]2026'!$A:$A)</f>
        <v>Mediterranean</v>
      </c>
      <c r="G99" s="6" t="str">
        <f>_xlfn.XLOOKUP(E99,'[1]2026'!$B:$B,'[1]2026'!$D:$D)</f>
        <v>Essential Mediterranean</v>
      </c>
      <c r="H99" s="3">
        <f>_xlfn.XLOOKUP(E99,'[1]2026'!$B:$B,'[1]2026'!$F:$F)</f>
        <v>7</v>
      </c>
      <c r="I99" s="3" t="str">
        <f>_xlfn.XLOOKUP(E99,'[1]2026'!$B:$B,'[1]2026'!$G:$G)</f>
        <v>ROME to BARCELONA</v>
      </c>
      <c r="J99" s="31">
        <v>0.1</v>
      </c>
    </row>
    <row r="100" spans="2:10" x14ac:dyDescent="0.3">
      <c r="B100" s="44">
        <v>90</v>
      </c>
      <c r="C100" s="45" t="s">
        <v>33</v>
      </c>
      <c r="D100" s="5">
        <f>_xlfn.XLOOKUP(E100,'[1]2026'!$B:$B,'[1]2026'!$C:$C)</f>
        <v>46189</v>
      </c>
      <c r="E100" s="36" t="s">
        <v>124</v>
      </c>
      <c r="F100" s="4" t="str">
        <f>_xlfn.XLOOKUP(E100,'[1]2026'!$B:$B,'[1]2026'!$A:$A)</f>
        <v>Mediterranean</v>
      </c>
      <c r="G100" s="6" t="str">
        <f>_xlfn.XLOOKUP(E100,'[1]2026'!$B:$B,'[1]2026'!$D:$D)</f>
        <v>Stars of Spain &amp; Portugal</v>
      </c>
      <c r="H100" s="3">
        <f>_xlfn.XLOOKUP(E100,'[1]2026'!$B:$B,'[1]2026'!$F:$F)</f>
        <v>7</v>
      </c>
      <c r="I100" s="3" t="str">
        <f>_xlfn.XLOOKUP(E100,'[1]2026'!$B:$B,'[1]2026'!$G:$G)</f>
        <v xml:space="preserve">BARCELONA to LISBON </v>
      </c>
      <c r="J100" s="31">
        <v>0.25</v>
      </c>
    </row>
    <row r="101" spans="2:10" x14ac:dyDescent="0.3">
      <c r="B101" s="44">
        <v>91</v>
      </c>
      <c r="C101" s="45" t="s">
        <v>33</v>
      </c>
      <c r="D101" s="5">
        <f>_xlfn.XLOOKUP(E101,'[1]2026'!$B:$B,'[1]2026'!$C:$C)</f>
        <v>46196</v>
      </c>
      <c r="E101" s="36" t="s">
        <v>125</v>
      </c>
      <c r="F101" s="4" t="str">
        <f>_xlfn.XLOOKUP(E101,'[1]2026'!$B:$B,'[1]2026'!$A:$A)</f>
        <v>Baltic, Scandinavia &amp; N. Europe</v>
      </c>
      <c r="G101" s="6" t="str">
        <f>_xlfn.XLOOKUP(E101,'[1]2026'!$B:$B,'[1]2026'!$D:$D)</f>
        <v>Vineyards &amp; Vistas</v>
      </c>
      <c r="H101" s="3">
        <f>_xlfn.XLOOKUP(E101,'[1]2026'!$B:$B,'[1]2026'!$F:$F)</f>
        <v>7</v>
      </c>
      <c r="I101" s="3" t="str">
        <f>_xlfn.XLOOKUP(E101,'[1]2026'!$B:$B,'[1]2026'!$G:$G)</f>
        <v>LISBON to LONDON</v>
      </c>
      <c r="J101" s="31">
        <v>0.2</v>
      </c>
    </row>
    <row r="102" spans="2:10" x14ac:dyDescent="0.3">
      <c r="B102" s="44">
        <v>92</v>
      </c>
      <c r="C102" s="45" t="s">
        <v>33</v>
      </c>
      <c r="D102" s="5">
        <f>_xlfn.XLOOKUP(E102,'[1]2026'!$B:$B,'[1]2026'!$C:$C)</f>
        <v>46203</v>
      </c>
      <c r="E102" s="36" t="s">
        <v>126</v>
      </c>
      <c r="F102" s="4" t="str">
        <f>_xlfn.XLOOKUP(E102,'[1]2026'!$B:$B,'[1]2026'!$A:$A)</f>
        <v>Baltic, Scandinavia &amp; N. Europe</v>
      </c>
      <c r="G102" s="6" t="str">
        <f>_xlfn.XLOOKUP(E102,'[1]2026'!$B:$B,'[1]2026'!$D:$D)</f>
        <v>European Coronation</v>
      </c>
      <c r="H102" s="3">
        <f>_xlfn.XLOOKUP(E102,'[1]2026'!$B:$B,'[1]2026'!$F:$F)</f>
        <v>13</v>
      </c>
      <c r="I102" s="3" t="str">
        <f>_xlfn.XLOOKUP(E102,'[1]2026'!$B:$B,'[1]2026'!$G:$G)</f>
        <v>LONDON to OSLO</v>
      </c>
      <c r="J102" s="31">
        <v>0.35</v>
      </c>
    </row>
    <row r="103" spans="2:10" x14ac:dyDescent="0.3">
      <c r="B103" s="44">
        <v>93</v>
      </c>
      <c r="C103" s="45" t="s">
        <v>33</v>
      </c>
      <c r="D103" s="5">
        <f>_xlfn.XLOOKUP(E103,'[1]2026'!$B:$B,'[1]2026'!$C:$C)</f>
        <v>46227</v>
      </c>
      <c r="E103" s="36" t="s">
        <v>127</v>
      </c>
      <c r="F103" s="4" t="str">
        <f>_xlfn.XLOOKUP(E103,'[1]2026'!$B:$B,'[1]2026'!$A:$A)</f>
        <v>Baltic, Scandinavia &amp; N. Europe</v>
      </c>
      <c r="G103" s="6" t="str">
        <f>_xlfn.XLOOKUP(E103,'[1]2026'!$B:$B,'[1]2026'!$D:$D)</f>
        <v>Jewels of Northern Europe</v>
      </c>
      <c r="H103" s="3">
        <f>_xlfn.XLOOKUP(E103,'[1]2026'!$B:$B,'[1]2026'!$F:$F)</f>
        <v>12</v>
      </c>
      <c r="I103" s="3" t="str">
        <f>_xlfn.XLOOKUP(E103,'[1]2026'!$B:$B,'[1]2026'!$G:$G)</f>
        <v xml:space="preserve">STOCKHOLM to LONDON </v>
      </c>
      <c r="J103" s="31">
        <v>0.1</v>
      </c>
    </row>
    <row r="104" spans="2:10" x14ac:dyDescent="0.3">
      <c r="B104" s="44">
        <v>94</v>
      </c>
      <c r="C104" s="45" t="s">
        <v>33</v>
      </c>
      <c r="D104" s="5">
        <f>_xlfn.XLOOKUP(E104,'[1]2026'!$B:$B,'[1]2026'!$C:$C)</f>
        <v>46239</v>
      </c>
      <c r="E104" s="36" t="s">
        <v>128</v>
      </c>
      <c r="F104" s="4" t="str">
        <f>_xlfn.XLOOKUP(E104,'[1]2026'!$B:$B,'[1]2026'!$A:$A)</f>
        <v>Baltic, Scandinavia &amp; N. Europe</v>
      </c>
      <c r="G104" s="6" t="str">
        <f>_xlfn.XLOOKUP(E104,'[1]2026'!$B:$B,'[1]2026'!$D:$D)</f>
        <v>Eclipse Over Lisbon</v>
      </c>
      <c r="H104" s="3">
        <f>_xlfn.XLOOKUP(E104,'[1]2026'!$B:$B,'[1]2026'!$F:$F)</f>
        <v>12</v>
      </c>
      <c r="I104" s="3" t="str">
        <f>_xlfn.XLOOKUP(E104,'[1]2026'!$B:$B,'[1]2026'!$G:$G)</f>
        <v>LONDON to BARCELONA</v>
      </c>
      <c r="J104" s="31">
        <v>0.3</v>
      </c>
    </row>
    <row r="105" spans="2:10" x14ac:dyDescent="0.3">
      <c r="B105" s="44">
        <v>95</v>
      </c>
      <c r="C105" s="45" t="s">
        <v>33</v>
      </c>
      <c r="D105" s="5">
        <f>_xlfn.XLOOKUP(E105,'[1]2026'!$B:$B,'[1]2026'!$C:$C)</f>
        <v>46251</v>
      </c>
      <c r="E105" s="36" t="s">
        <v>129</v>
      </c>
      <c r="F105" s="4" t="str">
        <f>_xlfn.XLOOKUP(E105,'[1]2026'!$B:$B,'[1]2026'!$A:$A)</f>
        <v>Mediterranean</v>
      </c>
      <c r="G105" s="6" t="str">
        <f>_xlfn.XLOOKUP(E105,'[1]2026'!$B:$B,'[1]2026'!$D:$D)</f>
        <v>Visions of Byzantium</v>
      </c>
      <c r="H105" s="3">
        <f>_xlfn.XLOOKUP(E105,'[1]2026'!$B:$B,'[1]2026'!$F:$F)</f>
        <v>10</v>
      </c>
      <c r="I105" s="3" t="str">
        <f>_xlfn.XLOOKUP(E105,'[1]2026'!$B:$B,'[1]2026'!$G:$G)</f>
        <v>BARCELONA to ISTANBUL</v>
      </c>
      <c r="J105" s="31">
        <v>0.2</v>
      </c>
    </row>
    <row r="106" spans="2:10" x14ac:dyDescent="0.3">
      <c r="B106" s="44">
        <v>96</v>
      </c>
      <c r="C106" s="45" t="s">
        <v>33</v>
      </c>
      <c r="D106" s="5">
        <f>_xlfn.XLOOKUP(E106,'[1]2026'!$B:$B,'[1]2026'!$C:$C)</f>
        <v>46261</v>
      </c>
      <c r="E106" s="36" t="s">
        <v>130</v>
      </c>
      <c r="F106" s="4" t="str">
        <f>_xlfn.XLOOKUP(E106,'[1]2026'!$B:$B,'[1]2026'!$A:$A)</f>
        <v>Mediterranean</v>
      </c>
      <c r="G106" s="6" t="str">
        <f>_xlfn.XLOOKUP(E106,'[1]2026'!$B:$B,'[1]2026'!$D:$D)</f>
        <v>Mediterranean Mosaic</v>
      </c>
      <c r="H106" s="3">
        <f>_xlfn.XLOOKUP(E106,'[1]2026'!$B:$B,'[1]2026'!$F:$F)</f>
        <v>14</v>
      </c>
      <c r="I106" s="3" t="str">
        <f>_xlfn.XLOOKUP(E106,'[1]2026'!$B:$B,'[1]2026'!$G:$G)</f>
        <v xml:space="preserve">ISTANBUL to ROME </v>
      </c>
      <c r="J106" s="31">
        <v>0.3</v>
      </c>
    </row>
    <row r="107" spans="2:10" x14ac:dyDescent="0.3">
      <c r="B107" s="44">
        <v>97</v>
      </c>
      <c r="C107" s="45" t="s">
        <v>33</v>
      </c>
      <c r="D107" s="5">
        <f>_xlfn.XLOOKUP(E107,'[1]2026'!$B:$B,'[1]2026'!$C:$C)</f>
        <v>46275</v>
      </c>
      <c r="E107" s="36" t="s">
        <v>131</v>
      </c>
      <c r="F107" s="4" t="str">
        <f>_xlfn.XLOOKUP(E107,'[1]2026'!$B:$B,'[1]2026'!$A:$A)</f>
        <v>Mediterranean</v>
      </c>
      <c r="G107" s="6" t="str">
        <f>_xlfn.XLOOKUP(E107,'[1]2026'!$B:$B,'[1]2026'!$D:$D)</f>
        <v>Coastal Mediterranean Gems</v>
      </c>
      <c r="H107" s="3">
        <f>_xlfn.XLOOKUP(E107,'[1]2026'!$B:$B,'[1]2026'!$F:$F)</f>
        <v>10</v>
      </c>
      <c r="I107" s="3" t="str">
        <f>_xlfn.XLOOKUP(E107,'[1]2026'!$B:$B,'[1]2026'!$G:$G)</f>
        <v>ROME to VALLETTA</v>
      </c>
      <c r="J107" s="31">
        <v>0.2</v>
      </c>
    </row>
    <row r="108" spans="2:10" x14ac:dyDescent="0.3">
      <c r="B108" s="44">
        <v>98</v>
      </c>
      <c r="C108" s="45" t="s">
        <v>33</v>
      </c>
      <c r="D108" s="5">
        <f>_xlfn.XLOOKUP(E108,'[1]2026'!$B:$B,'[1]2026'!$C:$C)</f>
        <v>46307</v>
      </c>
      <c r="E108" s="36" t="s">
        <v>132</v>
      </c>
      <c r="F108" s="4" t="str">
        <f>_xlfn.XLOOKUP(E108,'[1]2026'!$B:$B,'[1]2026'!$A:$A)</f>
        <v>Mediterranean</v>
      </c>
      <c r="G108" s="6" t="str">
        <f>_xlfn.XLOOKUP(E108,'[1]2026'!$B:$B,'[1]2026'!$D:$D)</f>
        <v>Balearic &amp; Riviera Resorts</v>
      </c>
      <c r="H108" s="3">
        <f>_xlfn.XLOOKUP(E108,'[1]2026'!$B:$B,'[1]2026'!$F:$F)</f>
        <v>7</v>
      </c>
      <c r="I108" s="3" t="str">
        <f>_xlfn.XLOOKUP(E108,'[1]2026'!$B:$B,'[1]2026'!$G:$G)</f>
        <v>ROME to MONTE CARLO</v>
      </c>
      <c r="J108" s="31">
        <v>0.10000000000000002</v>
      </c>
    </row>
    <row r="109" spans="2:10" x14ac:dyDescent="0.3">
      <c r="B109" s="44">
        <v>99</v>
      </c>
      <c r="C109" s="45" t="s">
        <v>33</v>
      </c>
      <c r="D109" s="5">
        <f>_xlfn.XLOOKUP(E109,'[1]2026'!$B:$B,'[1]2026'!$C:$C)</f>
        <v>46314</v>
      </c>
      <c r="E109" s="36" t="s">
        <v>164</v>
      </c>
      <c r="F109" s="4" t="str">
        <f>_xlfn.XLOOKUP(E109,'[1]2026'!$B:$B,'[1]2026'!$A:$A)</f>
        <v>Mediterranean</v>
      </c>
      <c r="G109" s="6" t="str">
        <f>_xlfn.XLOOKUP(E109,'[1]2026'!$B:$B,'[1]2026'!$D:$D)</f>
        <v>Havens of Italy &amp; Spain</v>
      </c>
      <c r="H109" s="3">
        <f>_xlfn.XLOOKUP(E109,'[1]2026'!$B:$B,'[1]2026'!$F:$F)</f>
        <v>10</v>
      </c>
      <c r="I109" s="3" t="str">
        <f>_xlfn.XLOOKUP(E109,'[1]2026'!$B:$B,'[1]2026'!$G:$G)</f>
        <v xml:space="preserve">MONTE CARLO to BARCELONA </v>
      </c>
      <c r="J109" s="31">
        <v>0.1</v>
      </c>
    </row>
    <row r="110" spans="2:10" x14ac:dyDescent="0.3">
      <c r="B110" s="44">
        <v>100</v>
      </c>
      <c r="C110" s="45" t="s">
        <v>33</v>
      </c>
      <c r="D110" s="5">
        <f>_xlfn.XLOOKUP(E110,'[1]2026'!$B:$B,'[1]2026'!$C:$C)</f>
        <v>46324</v>
      </c>
      <c r="E110" s="36" t="s">
        <v>133</v>
      </c>
      <c r="F110" s="4" t="str">
        <f>_xlfn.XLOOKUP(E110,'[1]2026'!$B:$B,'[1]2026'!$A:$A)</f>
        <v>Mediterranean</v>
      </c>
      <c r="G110" s="6" t="str">
        <f>_xlfn.XLOOKUP(E110,'[1]2026'!$B:$B,'[1]2026'!$D:$D)</f>
        <v>Costa Brava &amp; Italy</v>
      </c>
      <c r="H110" s="3">
        <f>_xlfn.XLOOKUP(E110,'[1]2026'!$B:$B,'[1]2026'!$F:$F)</f>
        <v>7</v>
      </c>
      <c r="I110" s="3" t="str">
        <f>_xlfn.XLOOKUP(E110,'[1]2026'!$B:$B,'[1]2026'!$G:$G)</f>
        <v xml:space="preserve">BARCELONA to ROME </v>
      </c>
      <c r="J110" s="31">
        <v>0.1</v>
      </c>
    </row>
    <row r="111" spans="2:10" x14ac:dyDescent="0.3">
      <c r="B111" s="44">
        <v>101</v>
      </c>
      <c r="C111" s="45" t="s">
        <v>33</v>
      </c>
      <c r="D111" s="5">
        <f>_xlfn.XLOOKUP(E111,'[1]2026'!$B:$B,'[1]2026'!$C:$C)</f>
        <v>46331</v>
      </c>
      <c r="E111" s="36" t="s">
        <v>165</v>
      </c>
      <c r="F111" s="4" t="str">
        <f>_xlfn.XLOOKUP(E111,'[1]2026'!$B:$B,'[1]2026'!$A:$A)</f>
        <v>Mediterranean</v>
      </c>
      <c r="G111" s="6" t="str">
        <f>_xlfn.XLOOKUP(E111,'[1]2026'!$B:$B,'[1]2026'!$D:$D)</f>
        <v>Ancient Sites &amp; Cities</v>
      </c>
      <c r="H111" s="3">
        <f>_xlfn.XLOOKUP(E111,'[1]2026'!$B:$B,'[1]2026'!$F:$F)</f>
        <v>7</v>
      </c>
      <c r="I111" s="3" t="str">
        <f>_xlfn.XLOOKUP(E111,'[1]2026'!$B:$B,'[1]2026'!$G:$G)</f>
        <v xml:space="preserve">ROME to ISTANBUL </v>
      </c>
      <c r="J111" s="31">
        <v>0.05</v>
      </c>
    </row>
    <row r="112" spans="2:10" x14ac:dyDescent="0.3">
      <c r="B112" s="44">
        <v>102</v>
      </c>
      <c r="C112" s="45" t="s">
        <v>33</v>
      </c>
      <c r="D112" s="5">
        <f>_xlfn.XLOOKUP(E112,'[1]2026'!$B:$B,'[1]2026'!$C:$C)</f>
        <v>46338</v>
      </c>
      <c r="E112" s="36" t="s">
        <v>166</v>
      </c>
      <c r="F112" s="4" t="str">
        <f>_xlfn.XLOOKUP(E112,'[1]2026'!$B:$B,'[1]2026'!$A:$A)</f>
        <v>Mediterranean</v>
      </c>
      <c r="G112" s="6" t="str">
        <f>_xlfn.XLOOKUP(E112,'[1]2026'!$B:$B,'[1]2026'!$D:$D)</f>
        <v>Hellenic &amp; Dalmatian Gems</v>
      </c>
      <c r="H112" s="3">
        <f>_xlfn.XLOOKUP(E112,'[1]2026'!$B:$B,'[1]2026'!$F:$F)</f>
        <v>10</v>
      </c>
      <c r="I112" s="3" t="str">
        <f>_xlfn.XLOOKUP(E112,'[1]2026'!$B:$B,'[1]2026'!$G:$G)</f>
        <v xml:space="preserve">ISTANBUL to VENICE </v>
      </c>
      <c r="J112" s="31">
        <v>0.05</v>
      </c>
    </row>
    <row r="113" spans="2:10" x14ac:dyDescent="0.3">
      <c r="B113" s="44">
        <v>103</v>
      </c>
      <c r="C113" s="45" t="s">
        <v>33</v>
      </c>
      <c r="D113" s="5">
        <f>_xlfn.XLOOKUP(E113,'[1]2026'!$B:$B,'[1]2026'!$C:$C)</f>
        <v>46348</v>
      </c>
      <c r="E113" s="36" t="s">
        <v>167</v>
      </c>
      <c r="F113" s="4" t="str">
        <f>_xlfn.XLOOKUP(E113,'[1]2026'!$B:$B,'[1]2026'!$A:$A)</f>
        <v>Mediterranean</v>
      </c>
      <c r="G113" s="6" t="str">
        <f>_xlfn.XLOOKUP(E113,'[1]2026'!$B:$B,'[1]2026'!$D:$D)</f>
        <v>Croatia &amp; Italy Holiday</v>
      </c>
      <c r="H113" s="3">
        <f>_xlfn.XLOOKUP(E113,'[1]2026'!$B:$B,'[1]2026'!$F:$F)</f>
        <v>10</v>
      </c>
      <c r="I113" s="3" t="str">
        <f>_xlfn.XLOOKUP(E113,'[1]2026'!$B:$B,'[1]2026'!$G:$G)</f>
        <v>VENICE to ROME</v>
      </c>
      <c r="J113" s="31">
        <v>0.05</v>
      </c>
    </row>
    <row r="114" spans="2:10" x14ac:dyDescent="0.3">
      <c r="B114" s="44">
        <v>104</v>
      </c>
      <c r="C114" s="45" t="s">
        <v>33</v>
      </c>
      <c r="D114" s="5">
        <f>_xlfn.XLOOKUP(E114,'[1]2026'!$B:$B,'[1]2026'!$C:$C)</f>
        <v>46358</v>
      </c>
      <c r="E114" s="36" t="s">
        <v>168</v>
      </c>
      <c r="F114" s="4" t="str">
        <f>_xlfn.XLOOKUP(E114,'[1]2026'!$B:$B,'[1]2026'!$A:$A)</f>
        <v>Mediterranean</v>
      </c>
      <c r="G114" s="6" t="str">
        <f>_xlfn.XLOOKUP(E114,'[1]2026'!$B:$B,'[1]2026'!$D:$D)</f>
        <v>Mediterranean Passage</v>
      </c>
      <c r="H114" s="3">
        <f>_xlfn.XLOOKUP(E114,'[1]2026'!$B:$B,'[1]2026'!$F:$F)</f>
        <v>7</v>
      </c>
      <c r="I114" s="3" t="str">
        <f>_xlfn.XLOOKUP(E114,'[1]2026'!$B:$B,'[1]2026'!$G:$G)</f>
        <v>ROME to BARCELONA</v>
      </c>
      <c r="J114" s="31">
        <v>0.1</v>
      </c>
    </row>
    <row r="115" spans="2:10" x14ac:dyDescent="0.3">
      <c r="B115" s="44">
        <v>105</v>
      </c>
      <c r="C115" s="45" t="s">
        <v>33</v>
      </c>
      <c r="D115" s="5">
        <f>_xlfn.XLOOKUP(E115,'[1]2026'!$B:$B,'[1]2026'!$C:$C)</f>
        <v>46365</v>
      </c>
      <c r="E115" s="36" t="s">
        <v>169</v>
      </c>
      <c r="F115" s="4" t="str">
        <f>_xlfn.XLOOKUP(E115,'[1]2026'!$B:$B,'[1]2026'!$A:$A)</f>
        <v>Mediterranean</v>
      </c>
      <c r="G115" s="6" t="str">
        <f>_xlfn.XLOOKUP(E115,'[1]2026'!$B:$B,'[1]2026'!$D:$D)</f>
        <v>Canaries, Morocco &amp; More</v>
      </c>
      <c r="H115" s="3">
        <f>_xlfn.XLOOKUP(E115,'[1]2026'!$B:$B,'[1]2026'!$F:$F)</f>
        <v>12</v>
      </c>
      <c r="I115" s="3" t="str">
        <f>_xlfn.XLOOKUP(E115,'[1]2026'!$B:$B,'[1]2026'!$G:$G)</f>
        <v xml:space="preserve">BARCELONA to LISBON </v>
      </c>
      <c r="J115" s="31">
        <v>0.05</v>
      </c>
    </row>
    <row r="116" spans="2:10" x14ac:dyDescent="0.3">
      <c r="B116" s="44">
        <v>106</v>
      </c>
      <c r="C116" s="45" t="s">
        <v>33</v>
      </c>
      <c r="D116" s="5">
        <f>_xlfn.XLOOKUP(E116,'[1]2026'!$B:$B,'[1]2026'!$C:$C)</f>
        <v>46377</v>
      </c>
      <c r="E116" s="36" t="s">
        <v>170</v>
      </c>
      <c r="F116" s="4" t="str">
        <f>_xlfn.XLOOKUP(E116,'[1]2026'!$B:$B,'[1]2026'!$A:$A)</f>
        <v>Mediterranean</v>
      </c>
      <c r="G116" s="6" t="str">
        <f>_xlfn.XLOOKUP(E116,'[1]2026'!$B:$B,'[1]2026'!$D:$D)</f>
        <v>Iberian &amp; Italian Treasures</v>
      </c>
      <c r="H116" s="3">
        <f>_xlfn.XLOOKUP(E116,'[1]2026'!$B:$B,'[1]2026'!$F:$F)</f>
        <v>14</v>
      </c>
      <c r="I116" s="3" t="str">
        <f>_xlfn.XLOOKUP(E116,'[1]2026'!$B:$B,'[1]2026'!$G:$G)</f>
        <v>LISBON to ROME</v>
      </c>
      <c r="J116" s="31">
        <v>0.1</v>
      </c>
    </row>
    <row r="117" spans="2:10" x14ac:dyDescent="0.3">
      <c r="B117" s="44">
        <v>107</v>
      </c>
      <c r="C117" s="45" t="s">
        <v>67</v>
      </c>
      <c r="D117" s="5">
        <f>_xlfn.XLOOKUP(E117,'[1]2026'!$B:$B,'[1]2026'!$C:$C)</f>
        <v>46212</v>
      </c>
      <c r="E117" s="36" t="s">
        <v>134</v>
      </c>
      <c r="F117" s="4" t="str">
        <f>_xlfn.XLOOKUP(E117,'[1]2026'!$B:$B,'[1]2026'!$A:$A)</f>
        <v>Baltic, Scandinavia &amp; N. Europe</v>
      </c>
      <c r="G117" s="6" t="str">
        <f>_xlfn.XLOOKUP(E117,'[1]2026'!$B:$B,'[1]2026'!$D:$D)</f>
        <v>Maritimes &amp; Iceland</v>
      </c>
      <c r="H117" s="3">
        <f>_xlfn.XLOOKUP(E117,'[1]2026'!$B:$B,'[1]2026'!$F:$F)</f>
        <v>14</v>
      </c>
      <c r="I117" s="3" t="str">
        <f>_xlfn.XLOOKUP(E117,'[1]2026'!$B:$B,'[1]2026'!$G:$G)</f>
        <v>NEW YORK to REYKJAVIK</v>
      </c>
      <c r="J117" s="31">
        <v>0.2</v>
      </c>
    </row>
    <row r="118" spans="2:10" x14ac:dyDescent="0.3">
      <c r="B118" s="44">
        <v>108</v>
      </c>
      <c r="C118" s="45" t="s">
        <v>67</v>
      </c>
      <c r="D118" s="5">
        <f>_xlfn.XLOOKUP(E118,'[1]2026'!$B:$B,'[1]2026'!$C:$C)</f>
        <v>46226</v>
      </c>
      <c r="E118" s="36" t="s">
        <v>171</v>
      </c>
      <c r="F118" s="4" t="str">
        <f>_xlfn.XLOOKUP(E118,'[1]2026'!$B:$B,'[1]2026'!$A:$A)</f>
        <v>Baltic, Scandinavia &amp; N. Europe</v>
      </c>
      <c r="G118" s="6" t="str">
        <f>_xlfn.XLOOKUP(E118,'[1]2026'!$B:$B,'[1]2026'!$D:$D)</f>
        <v>Icelandic &amp; Nordic Stars</v>
      </c>
      <c r="H118" s="3">
        <f>_xlfn.XLOOKUP(E118,'[1]2026'!$B:$B,'[1]2026'!$F:$F)</f>
        <v>10</v>
      </c>
      <c r="I118" s="3" t="str">
        <f>_xlfn.XLOOKUP(E118,'[1]2026'!$B:$B,'[1]2026'!$G:$G)</f>
        <v>REYKJAVIK to LONDON</v>
      </c>
      <c r="J118" s="31">
        <v>0.1</v>
      </c>
    </row>
    <row r="119" spans="2:10" x14ac:dyDescent="0.3">
      <c r="B119" s="44">
        <v>109</v>
      </c>
      <c r="C119" s="45" t="s">
        <v>67</v>
      </c>
      <c r="D119" s="5">
        <f>_xlfn.XLOOKUP(E119,'[1]2026'!$B:$B,'[1]2026'!$C:$C)</f>
        <v>46236</v>
      </c>
      <c r="E119" s="36" t="s">
        <v>135</v>
      </c>
      <c r="F119" s="4" t="str">
        <f>_xlfn.XLOOKUP(E119,'[1]2026'!$B:$B,'[1]2026'!$A:$A)</f>
        <v>Baltic, Scandinavia &amp; N. Europe</v>
      </c>
      <c r="G119" s="6" t="str">
        <f>_xlfn.XLOOKUP(E119,'[1]2026'!$B:$B,'[1]2026'!$D:$D)</f>
        <v>British &amp; Celtic Charms</v>
      </c>
      <c r="H119" s="3">
        <f>_xlfn.XLOOKUP(E119,'[1]2026'!$B:$B,'[1]2026'!$F:$F)</f>
        <v>10</v>
      </c>
      <c r="I119" s="3" t="str">
        <f>_xlfn.XLOOKUP(E119,'[1]2026'!$B:$B,'[1]2026'!$G:$G)</f>
        <v>LONDON to BELFAST</v>
      </c>
      <c r="J119" s="31">
        <v>0.15</v>
      </c>
    </row>
    <row r="120" spans="2:10" x14ac:dyDescent="0.3">
      <c r="B120" s="44">
        <v>110</v>
      </c>
      <c r="C120" s="45" t="s">
        <v>67</v>
      </c>
      <c r="D120" s="5">
        <f>_xlfn.XLOOKUP(E120,'[1]2026'!$B:$B,'[1]2026'!$C:$C)</f>
        <v>46246</v>
      </c>
      <c r="E120" s="36" t="s">
        <v>136</v>
      </c>
      <c r="F120" s="4" t="str">
        <f>_xlfn.XLOOKUP(E120,'[1]2026'!$B:$B,'[1]2026'!$A:$A)</f>
        <v>Baltic, Scandinavia &amp; N. Europe</v>
      </c>
      <c r="G120" s="6" t="str">
        <f>_xlfn.XLOOKUP(E120,'[1]2026'!$B:$B,'[1]2026'!$D:$D)</f>
        <v>Eclipse Across Belfast Skies</v>
      </c>
      <c r="H120" s="3">
        <f>_xlfn.XLOOKUP(E120,'[1]2026'!$B:$B,'[1]2026'!$F:$F)</f>
        <v>15</v>
      </c>
      <c r="I120" s="3" t="str">
        <f>_xlfn.XLOOKUP(E120,'[1]2026'!$B:$B,'[1]2026'!$G:$G)</f>
        <v>BELFAST to LONDON</v>
      </c>
      <c r="J120" s="31">
        <v>0.2</v>
      </c>
    </row>
    <row r="121" spans="2:10" x14ac:dyDescent="0.3">
      <c r="B121" s="44">
        <v>111</v>
      </c>
      <c r="C121" s="45" t="s">
        <v>67</v>
      </c>
      <c r="D121" s="5">
        <f>_xlfn.XLOOKUP(E121,'[1]2026'!$B:$B,'[1]2026'!$C:$C)</f>
        <v>46261</v>
      </c>
      <c r="E121" s="36" t="s">
        <v>137</v>
      </c>
      <c r="F121" s="4" t="str">
        <f>_xlfn.XLOOKUP(E121,'[1]2026'!$B:$B,'[1]2026'!$A:$A)</f>
        <v>Baltic, Scandinavia &amp; N. Europe</v>
      </c>
      <c r="G121" s="6" t="str">
        <f>_xlfn.XLOOKUP(E121,'[1]2026'!$B:$B,'[1]2026'!$D:$D)</f>
        <v>Passage to the New World</v>
      </c>
      <c r="H121" s="3">
        <f>_xlfn.XLOOKUP(E121,'[1]2026'!$B:$B,'[1]2026'!$F:$F)</f>
        <v>18</v>
      </c>
      <c r="I121" s="3" t="str">
        <f>_xlfn.XLOOKUP(E121,'[1]2026'!$B:$B,'[1]2026'!$G:$G)</f>
        <v>LONDON to NEW YORK</v>
      </c>
      <c r="J121" s="31">
        <v>0.25</v>
      </c>
    </row>
    <row r="122" spans="2:10" x14ac:dyDescent="0.3">
      <c r="B122" s="44">
        <v>112</v>
      </c>
      <c r="C122" s="45" t="s">
        <v>67</v>
      </c>
      <c r="D122" s="5">
        <f>_xlfn.XLOOKUP(E122,'[1]2026'!$B:$B,'[1]2026'!$C:$C)</f>
        <v>46312</v>
      </c>
      <c r="E122" s="36" t="s">
        <v>172</v>
      </c>
      <c r="F122" s="4" t="str">
        <f>_xlfn.XLOOKUP(E122,'[1]2026'!$B:$B,'[1]2026'!$A:$A)</f>
        <v>Canada &amp; New England</v>
      </c>
      <c r="G122" s="6" t="str">
        <f>_xlfn.XLOOKUP(E122,'[1]2026'!$B:$B,'[1]2026'!$D:$D)</f>
        <v>Canada Explorer</v>
      </c>
      <c r="H122" s="3">
        <f>_xlfn.XLOOKUP(E122,'[1]2026'!$B:$B,'[1]2026'!$F:$F)</f>
        <v>11</v>
      </c>
      <c r="I122" s="3" t="str">
        <f>_xlfn.XLOOKUP(E122,'[1]2026'!$B:$B,'[1]2026'!$G:$G)</f>
        <v>MONTREAL to NEW YORK</v>
      </c>
      <c r="J122" s="31">
        <v>0.1</v>
      </c>
    </row>
    <row r="123" spans="2:10" x14ac:dyDescent="0.3">
      <c r="B123" s="44">
        <v>113</v>
      </c>
      <c r="C123" s="45" t="s">
        <v>17</v>
      </c>
      <c r="D123" s="5">
        <f>_xlfn.XLOOKUP(E123,'[1]2026'!$B:$B,'[1]2026'!$C:$C)</f>
        <v>46159</v>
      </c>
      <c r="E123" s="36" t="s">
        <v>138</v>
      </c>
      <c r="F123" s="4" t="str">
        <f>_xlfn.XLOOKUP(E123,'[1]2026'!$B:$B,'[1]2026'!$A:$A)</f>
        <v>Mediterranean</v>
      </c>
      <c r="G123" s="6" t="str">
        <f>_xlfn.XLOOKUP(E123,'[1]2026'!$B:$B,'[1]2026'!$D:$D)</f>
        <v>Aegean to Adriatic Passage</v>
      </c>
      <c r="H123" s="3">
        <f>_xlfn.XLOOKUP(E123,'[1]2026'!$B:$B,'[1]2026'!$F:$F)</f>
        <v>10</v>
      </c>
      <c r="I123" s="3" t="str">
        <f>_xlfn.XLOOKUP(E123,'[1]2026'!$B:$B,'[1]2026'!$G:$G)</f>
        <v>ISTANBUL to TRIESTE</v>
      </c>
      <c r="J123" s="31">
        <v>0.2</v>
      </c>
    </row>
    <row r="124" spans="2:10" x14ac:dyDescent="0.3">
      <c r="B124" s="44">
        <v>114</v>
      </c>
      <c r="C124" s="45" t="s">
        <v>17</v>
      </c>
      <c r="D124" s="5">
        <f>_xlfn.XLOOKUP(E124,'[1]2026'!$B:$B,'[1]2026'!$C:$C)</f>
        <v>46186</v>
      </c>
      <c r="E124" s="36" t="s">
        <v>139</v>
      </c>
      <c r="F124" s="4" t="str">
        <f>_xlfn.XLOOKUP(E124,'[1]2026'!$B:$B,'[1]2026'!$A:$A)</f>
        <v>Mediterranean</v>
      </c>
      <c r="G124" s="6" t="str">
        <f>_xlfn.XLOOKUP(E124,'[1]2026'!$B:$B,'[1]2026'!$D:$D)</f>
        <v>Adriatic to the Balearics</v>
      </c>
      <c r="H124" s="3">
        <f>_xlfn.XLOOKUP(E124,'[1]2026'!$B:$B,'[1]2026'!$F:$F)</f>
        <v>12</v>
      </c>
      <c r="I124" s="3" t="str">
        <f>_xlfn.XLOOKUP(E124,'[1]2026'!$B:$B,'[1]2026'!$G:$G)</f>
        <v>TRIESTE to BARCELONA</v>
      </c>
      <c r="J124" s="31">
        <v>0.1</v>
      </c>
    </row>
    <row r="125" spans="2:10" x14ac:dyDescent="0.3">
      <c r="B125" s="44">
        <v>115</v>
      </c>
      <c r="C125" s="45" t="s">
        <v>17</v>
      </c>
      <c r="D125" s="5">
        <f>_xlfn.XLOOKUP(E125,'[1]2026'!$B:$B,'[1]2026'!$C:$C)</f>
        <v>46198</v>
      </c>
      <c r="E125" s="36" t="s">
        <v>173</v>
      </c>
      <c r="F125" s="4" t="str">
        <f>_xlfn.XLOOKUP(E125,'[1]2026'!$B:$B,'[1]2026'!$A:$A)</f>
        <v>Mediterranean</v>
      </c>
      <c r="G125" s="6" t="str">
        <f>_xlfn.XLOOKUP(E125,'[1]2026'!$B:$B,'[1]2026'!$D:$D)</f>
        <v>Southern Europe Sojourn</v>
      </c>
      <c r="H125" s="3">
        <f>_xlfn.XLOOKUP(E125,'[1]2026'!$B:$B,'[1]2026'!$F:$F)</f>
        <v>12</v>
      </c>
      <c r="I125" s="3" t="str">
        <f>_xlfn.XLOOKUP(E125,'[1]2026'!$B:$B,'[1]2026'!$G:$G)</f>
        <v>BARCELONA to TRIESTE</v>
      </c>
      <c r="J125" s="31">
        <v>0.15</v>
      </c>
    </row>
    <row r="126" spans="2:10" x14ac:dyDescent="0.3">
      <c r="B126" s="44">
        <v>116</v>
      </c>
      <c r="C126" s="45" t="s">
        <v>17</v>
      </c>
      <c r="D126" s="5">
        <f>_xlfn.XLOOKUP(E126,'[1]2026'!$B:$B,'[1]2026'!$C:$C)</f>
        <v>46210</v>
      </c>
      <c r="E126" s="36" t="s">
        <v>140</v>
      </c>
      <c r="F126" s="4" t="str">
        <f>_xlfn.XLOOKUP(E126,'[1]2026'!$B:$B,'[1]2026'!$A:$A)</f>
        <v>Mediterranean</v>
      </c>
      <c r="G126" s="6" t="str">
        <f>_xlfn.XLOOKUP(E126,'[1]2026'!$B:$B,'[1]2026'!$D:$D)</f>
        <v>Adriatic &amp; Aegean Gems</v>
      </c>
      <c r="H126" s="3">
        <f>_xlfn.XLOOKUP(E126,'[1]2026'!$B:$B,'[1]2026'!$F:$F)</f>
        <v>14</v>
      </c>
      <c r="I126" s="3" t="str">
        <f>_xlfn.XLOOKUP(E126,'[1]2026'!$B:$B,'[1]2026'!$G:$G)</f>
        <v>TRIESTE to ISTANBUL</v>
      </c>
      <c r="J126" s="31">
        <v>0.1</v>
      </c>
    </row>
    <row r="127" spans="2:10" x14ac:dyDescent="0.3">
      <c r="B127" s="44">
        <v>117</v>
      </c>
      <c r="C127" s="45" t="s">
        <v>17</v>
      </c>
      <c r="D127" s="5">
        <f>_xlfn.XLOOKUP(E127,'[1]2026'!$B:$B,'[1]2026'!$C:$C)</f>
        <v>46224</v>
      </c>
      <c r="E127" s="36" t="s">
        <v>47</v>
      </c>
      <c r="F127" s="4" t="str">
        <f>_xlfn.XLOOKUP(E127,'[1]2026'!$B:$B,'[1]2026'!$A:$A)</f>
        <v>Mediterranean</v>
      </c>
      <c r="G127" s="6" t="str">
        <f>_xlfn.XLOOKUP(E127,'[1]2026'!$B:$B,'[1]2026'!$D:$D)</f>
        <v>Legendary Turkey &amp; Greece</v>
      </c>
      <c r="H127" s="3">
        <f>_xlfn.XLOOKUP(E127,'[1]2026'!$B:$B,'[1]2026'!$F:$F)</f>
        <v>7</v>
      </c>
      <c r="I127" s="3" t="str">
        <f>_xlfn.XLOOKUP(E127,'[1]2026'!$B:$B,'[1]2026'!$G:$G)</f>
        <v>ISTANBUL to ATHENS</v>
      </c>
      <c r="J127" s="31">
        <v>0.25</v>
      </c>
    </row>
    <row r="128" spans="2:10" x14ac:dyDescent="0.3">
      <c r="B128" s="44">
        <v>118</v>
      </c>
      <c r="C128" s="45" t="s">
        <v>17</v>
      </c>
      <c r="D128" s="5">
        <f>_xlfn.XLOOKUP(E128,'[1]2026'!$B:$B,'[1]2026'!$C:$C)</f>
        <v>46231</v>
      </c>
      <c r="E128" s="36" t="s">
        <v>141</v>
      </c>
      <c r="F128" s="4" t="str">
        <f>_xlfn.XLOOKUP(E128,'[1]2026'!$B:$B,'[1]2026'!$A:$A)</f>
        <v>Mediterranean</v>
      </c>
      <c r="G128" s="6" t="str">
        <f>_xlfn.XLOOKUP(E128,'[1]2026'!$B:$B,'[1]2026'!$D:$D)</f>
        <v>Greek &amp; Adriatic Havens</v>
      </c>
      <c r="H128" s="3">
        <f>_xlfn.XLOOKUP(E128,'[1]2026'!$B:$B,'[1]2026'!$F:$F)</f>
        <v>10</v>
      </c>
      <c r="I128" s="3" t="str">
        <f>_xlfn.XLOOKUP(E128,'[1]2026'!$B:$B,'[1]2026'!$G:$G)</f>
        <v>ATHENS to ATHENS</v>
      </c>
      <c r="J128" s="31">
        <v>0.25000000000000006</v>
      </c>
    </row>
    <row r="129" spans="2:10" x14ac:dyDescent="0.3">
      <c r="B129" s="44">
        <v>119</v>
      </c>
      <c r="C129" s="45" t="s">
        <v>17</v>
      </c>
      <c r="D129" s="5">
        <f>_xlfn.XLOOKUP(E129,'[1]2026'!$B:$B,'[1]2026'!$C:$C)</f>
        <v>46256</v>
      </c>
      <c r="E129" s="36" t="s">
        <v>174</v>
      </c>
      <c r="F129" s="4" t="str">
        <f>_xlfn.XLOOKUP(E129,'[1]2026'!$B:$B,'[1]2026'!$A:$A)</f>
        <v>Mediterranean</v>
      </c>
      <c r="G129" s="6" t="str">
        <f>_xlfn.XLOOKUP(E129,'[1]2026'!$B:$B,'[1]2026'!$D:$D)</f>
        <v>Moroccan &amp; Spanish Delights</v>
      </c>
      <c r="H129" s="3">
        <f>_xlfn.XLOOKUP(E129,'[1]2026'!$B:$B,'[1]2026'!$F:$F)</f>
        <v>14</v>
      </c>
      <c r="I129" s="3" t="str">
        <f>_xlfn.XLOOKUP(E129,'[1]2026'!$B:$B,'[1]2026'!$G:$G)</f>
        <v>VALLETTA to BARCELONA</v>
      </c>
      <c r="J129" s="31">
        <v>0.15</v>
      </c>
    </row>
    <row r="130" spans="2:10" x14ac:dyDescent="0.3">
      <c r="B130" s="44">
        <v>120</v>
      </c>
      <c r="C130" s="45" t="s">
        <v>17</v>
      </c>
      <c r="D130" s="5">
        <f>_xlfn.XLOOKUP(E130,'[1]2026'!$B:$B,'[1]2026'!$C:$C)</f>
        <v>46298</v>
      </c>
      <c r="E130" s="36" t="s">
        <v>175</v>
      </c>
      <c r="F130" s="4" t="str">
        <f>_xlfn.XLOOKUP(E130,'[1]2026'!$B:$B,'[1]2026'!$A:$A)</f>
        <v>Mediterranean</v>
      </c>
      <c r="G130" s="6" t="str">
        <f>_xlfn.XLOOKUP(E130,'[1]2026'!$B:$B,'[1]2026'!$D:$D)</f>
        <v>Mediterranean Melange</v>
      </c>
      <c r="H130" s="3">
        <f>_xlfn.XLOOKUP(E130,'[1]2026'!$B:$B,'[1]2026'!$F:$F)</f>
        <v>7</v>
      </c>
      <c r="I130" s="3" t="str">
        <f>_xlfn.XLOOKUP(E130,'[1]2026'!$B:$B,'[1]2026'!$G:$G)</f>
        <v xml:space="preserve">TRIESTE to ATHENS </v>
      </c>
      <c r="J130" s="31">
        <v>0.05</v>
      </c>
    </row>
    <row r="131" spans="2:10" x14ac:dyDescent="0.3">
      <c r="B131" s="44">
        <v>121</v>
      </c>
      <c r="C131" s="45" t="s">
        <v>17</v>
      </c>
      <c r="D131" s="5">
        <f>_xlfn.XLOOKUP(E131,'[1]2026'!$B:$B,'[1]2026'!$C:$C)</f>
        <v>46312</v>
      </c>
      <c r="E131" s="36" t="s">
        <v>176</v>
      </c>
      <c r="F131" s="4" t="str">
        <f>_xlfn.XLOOKUP(E131,'[1]2026'!$B:$B,'[1]2026'!$A:$A)</f>
        <v>Mediterranean</v>
      </c>
      <c r="G131" s="6" t="str">
        <f>_xlfn.XLOOKUP(E131,'[1]2026'!$B:$B,'[1]2026'!$D:$D)</f>
        <v>Mediterranean Classics</v>
      </c>
      <c r="H131" s="3">
        <f>_xlfn.XLOOKUP(E131,'[1]2026'!$B:$B,'[1]2026'!$F:$F)</f>
        <v>14</v>
      </c>
      <c r="I131" s="3" t="str">
        <f>_xlfn.XLOOKUP(E131,'[1]2026'!$B:$B,'[1]2026'!$G:$G)</f>
        <v>ISTANBUL to BARCELONA</v>
      </c>
      <c r="J131" s="31">
        <v>0.05</v>
      </c>
    </row>
    <row r="132" spans="2:10" x14ac:dyDescent="0.3">
      <c r="B132" s="44">
        <v>122</v>
      </c>
      <c r="C132" s="45" t="s">
        <v>17</v>
      </c>
      <c r="D132" s="5">
        <f>_xlfn.XLOOKUP(E132,'[1]2026'!$B:$B,'[1]2026'!$C:$C)</f>
        <v>46343</v>
      </c>
      <c r="E132" s="36" t="s">
        <v>177</v>
      </c>
      <c r="F132" s="4" t="str">
        <f>_xlfn.XLOOKUP(E132,'[1]2026'!$B:$B,'[1]2026'!$A:$A)</f>
        <v>Transoceanic</v>
      </c>
      <c r="G132" s="6" t="str">
        <f>_xlfn.XLOOKUP(E132,'[1]2026'!$B:$B,'[1]2026'!$D:$D)</f>
        <v>Pathway to Sunshine</v>
      </c>
      <c r="H132" s="3">
        <f>_xlfn.XLOOKUP(E132,'[1]2026'!$B:$B,'[1]2026'!$F:$F)</f>
        <v>15</v>
      </c>
      <c r="I132" s="3" t="str">
        <f>_xlfn.XLOOKUP(E132,'[1]2026'!$B:$B,'[1]2026'!$G:$G)</f>
        <v xml:space="preserve">BARCELONA to MIAMI </v>
      </c>
      <c r="J132" s="31">
        <v>0.05</v>
      </c>
    </row>
    <row r="133" spans="2:10" x14ac:dyDescent="0.3">
      <c r="B133" s="44">
        <v>123</v>
      </c>
      <c r="C133" s="45" t="s">
        <v>19</v>
      </c>
      <c r="D133" s="5">
        <f>_xlfn.XLOOKUP(E133,'[1]2026'!$B:$B,'[1]2026'!$C:$C)</f>
        <v>46375</v>
      </c>
      <c r="E133" s="36" t="s">
        <v>178</v>
      </c>
      <c r="F133" s="4" t="str">
        <f>_xlfn.XLOOKUP(E133,'[1]2026'!$B:$B,'[1]2026'!$A:$A)</f>
        <v>South America</v>
      </c>
      <c r="G133" s="6" t="str">
        <f>_xlfn.XLOOKUP(E133,'[1]2026'!$B:$B,'[1]2026'!$D:$D)</f>
        <v>Antilles to Andes</v>
      </c>
      <c r="H133" s="3">
        <f>_xlfn.XLOOKUP(E133,'[1]2026'!$B:$B,'[1]2026'!$F:$F)</f>
        <v>15</v>
      </c>
      <c r="I133" s="3" t="str">
        <f>_xlfn.XLOOKUP(E133,'[1]2026'!$B:$B,'[1]2026'!$G:$G)</f>
        <v xml:space="preserve">MIAMI to LIMA </v>
      </c>
      <c r="J133" s="31">
        <v>0.1</v>
      </c>
    </row>
    <row r="134" spans="2:10" x14ac:dyDescent="0.3">
      <c r="B134" s="44">
        <v>124</v>
      </c>
      <c r="C134" s="45" t="s">
        <v>19</v>
      </c>
      <c r="D134" s="5">
        <f>_xlfn.XLOOKUP(E134,'[2]ALL YEARS'!$A:$A,'[2]ALL YEARS'!$C:$C)</f>
        <v>46390</v>
      </c>
      <c r="E134" s="36" t="s">
        <v>179</v>
      </c>
      <c r="F134" s="4" t="str">
        <f>_xlfn.XLOOKUP(E134,'[2]ALL YEARS'!$A:$A,'[2]ALL YEARS'!$B:$B)</f>
        <v>South America</v>
      </c>
      <c r="G134" s="6" t="str">
        <f>_xlfn.XLOOKUP(E134,'[2]ALL YEARS'!$A:$A,'[2]ALL YEARS'!$D:$D)</f>
        <v>Patagonian Panorama</v>
      </c>
      <c r="H134" s="3">
        <f>_xlfn.XLOOKUP(E134,'[2]ALL YEARS'!$A:$A,'[2]ALL YEARS'!$F:$F)</f>
        <v>21</v>
      </c>
      <c r="I134" s="3" t="str">
        <f>_xlfn.XLOOKUP(E134,'[2]ALL YEARS'!$A:$A,'[2]ALL YEARS'!$G:$G)</f>
        <v>LIMA to BUENOS AIRES</v>
      </c>
      <c r="J134" s="31">
        <v>0.05</v>
      </c>
    </row>
    <row r="135" spans="2:10" x14ac:dyDescent="0.3">
      <c r="B135" s="44">
        <v>125</v>
      </c>
      <c r="C135" s="45" t="s">
        <v>19</v>
      </c>
      <c r="D135" s="5">
        <f>_xlfn.XLOOKUP(E135,'[2]ALL YEARS'!$A:$A,'[2]ALL YEARS'!$C:$C)</f>
        <v>46411</v>
      </c>
      <c r="E135" s="36" t="s">
        <v>180</v>
      </c>
      <c r="F135" s="4" t="str">
        <f>_xlfn.XLOOKUP(E135,'[2]ALL YEARS'!$A:$A,'[2]ALL YEARS'!$B:$B)</f>
        <v>South America</v>
      </c>
      <c r="G135" s="6" t="str">
        <f>_xlfn.XLOOKUP(E135,'[2]ALL YEARS'!$A:$A,'[2]ALL YEARS'!$D:$D)</f>
        <v>Southern Fjords &amp; Glaciers</v>
      </c>
      <c r="H135" s="3">
        <f>_xlfn.XLOOKUP(E135,'[2]ALL YEARS'!$A:$A,'[2]ALL YEARS'!$F:$F)</f>
        <v>21</v>
      </c>
      <c r="I135" s="3" t="str">
        <f>_xlfn.XLOOKUP(E135,'[2]ALL YEARS'!$A:$A,'[2]ALL YEARS'!$G:$G)</f>
        <v>BUENOS AIRES to VALPARAISO</v>
      </c>
      <c r="J135" s="31">
        <v>0.05</v>
      </c>
    </row>
    <row r="136" spans="2:10" x14ac:dyDescent="0.3">
      <c r="B136" s="44">
        <v>126</v>
      </c>
      <c r="C136" s="45" t="s">
        <v>19</v>
      </c>
      <c r="D136" s="5">
        <f>_xlfn.XLOOKUP(E136,'[2]ALL YEARS'!$A:$A,'[2]ALL YEARS'!$C:$C)</f>
        <v>46432</v>
      </c>
      <c r="E136" s="36" t="s">
        <v>181</v>
      </c>
      <c r="F136" s="4" t="str">
        <f>_xlfn.XLOOKUP(E136,'[2]ALL YEARS'!$A:$A,'[2]ALL YEARS'!$B:$B)</f>
        <v>South America</v>
      </c>
      <c r="G136" s="6" t="str">
        <f>_xlfn.XLOOKUP(E136,'[2]ALL YEARS'!$A:$A,'[2]ALL YEARS'!$D:$D)</f>
        <v>Southern Fjords &amp; Glaciers</v>
      </c>
      <c r="H136" s="3">
        <f>_xlfn.XLOOKUP(E136,'[2]ALL YEARS'!$A:$A,'[2]ALL YEARS'!$F:$F)</f>
        <v>21</v>
      </c>
      <c r="I136" s="3" t="str">
        <f>_xlfn.XLOOKUP(E136,'[2]ALL YEARS'!$A:$A,'[2]ALL YEARS'!$G:$G)</f>
        <v xml:space="preserve">VALPARAISO to BUENOS AIRES </v>
      </c>
      <c r="J136" s="31">
        <v>0.05</v>
      </c>
    </row>
    <row r="137" spans="2:10" x14ac:dyDescent="0.3">
      <c r="B137" s="44">
        <v>127</v>
      </c>
      <c r="C137" s="45" t="s">
        <v>19</v>
      </c>
      <c r="D137" s="5">
        <f>_xlfn.XLOOKUP(E137,'[2]ALL YEARS'!$A:$A,'[2]ALL YEARS'!$C:$C)</f>
        <v>46465</v>
      </c>
      <c r="E137" s="36" t="s">
        <v>182</v>
      </c>
      <c r="F137" s="4" t="str">
        <f>_xlfn.XLOOKUP(E137,'[2]ALL YEARS'!$A:$A,'[2]ALL YEARS'!$B:$B)</f>
        <v>South America</v>
      </c>
      <c r="G137" s="6" t="str">
        <f>_xlfn.XLOOKUP(E137,'[2]ALL YEARS'!$A:$A,'[2]ALL YEARS'!$D:$D)</f>
        <v>Amazonian Spirit</v>
      </c>
      <c r="H137" s="3">
        <f>_xlfn.XLOOKUP(E137,'[2]ALL YEARS'!$A:$A,'[2]ALL YEARS'!$F:$F)</f>
        <v>21</v>
      </c>
      <c r="I137" s="3" t="str">
        <f>_xlfn.XLOOKUP(E137,'[2]ALL YEARS'!$A:$A,'[2]ALL YEARS'!$G:$G)</f>
        <v>RIO DE JANEIRO to MIAMI</v>
      </c>
      <c r="J137" s="31">
        <v>0.05</v>
      </c>
    </row>
    <row r="138" spans="2:10" x14ac:dyDescent="0.3">
      <c r="B138" s="44">
        <v>128</v>
      </c>
      <c r="C138" s="45" t="s">
        <v>15</v>
      </c>
      <c r="D138" s="5">
        <f>_xlfn.XLOOKUP(E138,'[1]2026'!$B:$B,'[1]2026'!$C:$C)</f>
        <v>46288</v>
      </c>
      <c r="E138" s="36" t="s">
        <v>142</v>
      </c>
      <c r="F138" s="4" t="str">
        <f>_xlfn.XLOOKUP(E138,'[1]2026'!$B:$B,'[1]2026'!$A:$A)</f>
        <v>Asia &amp; Africa</v>
      </c>
      <c r="G138" s="6" t="str">
        <f>_xlfn.XLOOKUP(E138,'[1]2026'!$B:$B,'[1]2026'!$D:$D)</f>
        <v>Kingdoms of Sea &amp; Sand</v>
      </c>
      <c r="H138" s="3">
        <f>_xlfn.XLOOKUP(E138,'[1]2026'!$B:$B,'[1]2026'!$F:$F)</f>
        <v>21</v>
      </c>
      <c r="I138" s="3" t="str">
        <f>_xlfn.XLOOKUP(E138,'[1]2026'!$B:$B,'[1]2026'!$G:$G)</f>
        <v>ATHENS to DOHA</v>
      </c>
      <c r="J138" s="31">
        <v>0.35000000000000003</v>
      </c>
    </row>
    <row r="139" spans="2:10" x14ac:dyDescent="0.3">
      <c r="B139" s="44">
        <v>129</v>
      </c>
      <c r="C139" s="45" t="s">
        <v>15</v>
      </c>
      <c r="D139" s="5">
        <f>_xlfn.XLOOKUP(E139,'[1]2026'!$B:$B,'[1]2026'!$C:$C)</f>
        <v>46309</v>
      </c>
      <c r="E139" s="36" t="s">
        <v>183</v>
      </c>
      <c r="F139" s="4" t="str">
        <f>_xlfn.XLOOKUP(E139,'[1]2026'!$B:$B,'[1]2026'!$A:$A)</f>
        <v>Asia &amp; Africa</v>
      </c>
      <c r="G139" s="6" t="str">
        <f>_xlfn.XLOOKUP(E139,'[1]2026'!$B:$B,'[1]2026'!$D:$D)</f>
        <v>Minarets to Mandalas</v>
      </c>
      <c r="H139" s="3">
        <f>_xlfn.XLOOKUP(E139,'[1]2026'!$B:$B,'[1]2026'!$F:$F)</f>
        <v>21</v>
      </c>
      <c r="I139" s="3" t="str">
        <f>_xlfn.XLOOKUP(E139,'[1]2026'!$B:$B,'[1]2026'!$G:$G)</f>
        <v>DOHA to SINGAPORE</v>
      </c>
      <c r="J139" s="31">
        <v>0.30000000000000004</v>
      </c>
    </row>
    <row r="140" spans="2:10" x14ac:dyDescent="0.3">
      <c r="B140" s="44">
        <v>130</v>
      </c>
      <c r="C140" s="45" t="s">
        <v>15</v>
      </c>
      <c r="D140" s="5">
        <f>_xlfn.XLOOKUP(E140,'[1]2026'!$B:$B,'[1]2026'!$C:$C)</f>
        <v>46339</v>
      </c>
      <c r="E140" s="36" t="s">
        <v>184</v>
      </c>
      <c r="F140" s="4" t="str">
        <f>_xlfn.XLOOKUP(E140,'[1]2026'!$B:$B,'[1]2026'!$A:$A)</f>
        <v>Asia &amp; Africa</v>
      </c>
      <c r="G140" s="6" t="str">
        <f>_xlfn.XLOOKUP(E140,'[1]2026'!$B:$B,'[1]2026'!$D:$D)</f>
        <v>Temples &amp; Tropical Isles</v>
      </c>
      <c r="H140" s="3">
        <f>_xlfn.XLOOKUP(E140,'[1]2026'!$B:$B,'[1]2026'!$F:$F)</f>
        <v>10</v>
      </c>
      <c r="I140" s="3" t="str">
        <f>_xlfn.XLOOKUP(E140,'[1]2026'!$B:$B,'[1]2026'!$G:$G)</f>
        <v>BANGKOK to SINGAPORE</v>
      </c>
      <c r="J140" s="31">
        <v>0.2</v>
      </c>
    </row>
    <row r="141" spans="2:10" x14ac:dyDescent="0.3">
      <c r="B141" s="44">
        <v>131</v>
      </c>
      <c r="C141" s="45" t="s">
        <v>15</v>
      </c>
      <c r="D141" s="5">
        <f>_xlfn.XLOOKUP(E141,'[1]2026'!$B:$B,'[1]2026'!$C:$C)</f>
        <v>46349</v>
      </c>
      <c r="E141" s="36" t="s">
        <v>185</v>
      </c>
      <c r="F141" s="4" t="str">
        <f>_xlfn.XLOOKUP(E141,'[1]2026'!$B:$B,'[1]2026'!$A:$A)</f>
        <v>Asia &amp; Africa</v>
      </c>
      <c r="G141" s="6" t="str">
        <f>_xlfn.XLOOKUP(E141,'[1]2026'!$B:$B,'[1]2026'!$D:$D)</f>
        <v>Indochina to Bali Seafarer</v>
      </c>
      <c r="H141" s="3">
        <f>_xlfn.XLOOKUP(E141,'[1]2026'!$B:$B,'[1]2026'!$F:$F)</f>
        <v>14</v>
      </c>
      <c r="I141" s="3" t="str">
        <f>_xlfn.XLOOKUP(E141,'[1]2026'!$B:$B,'[1]2026'!$G:$G)</f>
        <v>SINGAPORE to BALI</v>
      </c>
      <c r="J141" s="31">
        <v>0.2</v>
      </c>
    </row>
    <row r="142" spans="2:10" x14ac:dyDescent="0.3">
      <c r="B142" s="44">
        <v>132</v>
      </c>
      <c r="C142" s="45" t="s">
        <v>15</v>
      </c>
      <c r="D142" s="5">
        <f>_xlfn.XLOOKUP(E142,'[1]2026'!$B:$B,'[1]2026'!$C:$C)</f>
        <v>46363</v>
      </c>
      <c r="E142" s="36" t="s">
        <v>186</v>
      </c>
      <c r="F142" s="4" t="str">
        <f>_xlfn.XLOOKUP(E142,'[1]2026'!$B:$B,'[1]2026'!$A:$A)</f>
        <v>Asia &amp; Africa</v>
      </c>
      <c r="G142" s="6" t="str">
        <f>_xlfn.XLOOKUP(E142,'[1]2026'!$B:$B,'[1]2026'!$D:$D)</f>
        <v>Lanterns &amp; Lotuses</v>
      </c>
      <c r="H142" s="3">
        <f>_xlfn.XLOOKUP(E142,'[1]2026'!$B:$B,'[1]2026'!$F:$F)</f>
        <v>14</v>
      </c>
      <c r="I142" s="3" t="str">
        <f>_xlfn.XLOOKUP(E142,'[1]2026'!$B:$B,'[1]2026'!$G:$G)</f>
        <v xml:space="preserve">BALI to HONG KONG </v>
      </c>
      <c r="J142" s="31">
        <v>0.25</v>
      </c>
    </row>
    <row r="143" spans="2:10" x14ac:dyDescent="0.3">
      <c r="B143" s="44">
        <v>133</v>
      </c>
      <c r="C143" s="45" t="s">
        <v>15</v>
      </c>
      <c r="D143" s="5">
        <f>_xlfn.XLOOKUP(E143,'[1]2026'!$B:$B,'[1]2026'!$C:$C)</f>
        <v>46377</v>
      </c>
      <c r="E143" s="36" t="s">
        <v>187</v>
      </c>
      <c r="F143" s="4" t="str">
        <f>_xlfn.XLOOKUP(E143,'[1]2026'!$B:$B,'[1]2026'!$A:$A)</f>
        <v>Asia &amp; Africa</v>
      </c>
      <c r="G143" s="6" t="str">
        <f>_xlfn.XLOOKUP(E143,'[1]2026'!$B:$B,'[1]2026'!$D:$D)</f>
        <v>Legends of Jade</v>
      </c>
      <c r="H143" s="3">
        <f>_xlfn.XLOOKUP(E143,'[1]2026'!$B:$B,'[1]2026'!$F:$F)</f>
        <v>15</v>
      </c>
      <c r="I143" s="3" t="str">
        <f>_xlfn.XLOOKUP(E143,'[1]2026'!$B:$B,'[1]2026'!$G:$G)</f>
        <v>HONG KONG to SINGAPORE</v>
      </c>
      <c r="J143" s="31">
        <v>0.2</v>
      </c>
    </row>
    <row r="144" spans="2:10" x14ac:dyDescent="0.3">
      <c r="B144" s="44">
        <v>134</v>
      </c>
      <c r="C144" s="45" t="s">
        <v>15</v>
      </c>
      <c r="D144" s="5">
        <f>_xlfn.XLOOKUP(E144,'[2]ALL YEARS'!$A:$A,'[2]ALL YEARS'!$C:$C)</f>
        <v>46404</v>
      </c>
      <c r="E144" s="36" t="s">
        <v>188</v>
      </c>
      <c r="F144" s="4" t="str">
        <f>_xlfn.XLOOKUP(E144,'[2]ALL YEARS'!$A:$A,'[2]ALL YEARS'!$B:$B)</f>
        <v>Asia &amp; Africa</v>
      </c>
      <c r="G144" s="6" t="str">
        <f>_xlfn.XLOOKUP(E144,'[2]ALL YEARS'!$A:$A,'[2]ALL YEARS'!$D:$D)</f>
        <v xml:space="preserve">Lands of Spices &amp; Dragons </v>
      </c>
      <c r="H144" s="3">
        <f>_xlfn.XLOOKUP(E144,'[2]ALL YEARS'!$A:$A,'[2]ALL YEARS'!$F:$F)</f>
        <v>14</v>
      </c>
      <c r="I144" s="3" t="str">
        <f>_xlfn.XLOOKUP(E144,'[2]ALL YEARS'!$A:$A,'[2]ALL YEARS'!$G:$G)</f>
        <v>BALI to BANGKOK</v>
      </c>
      <c r="J144" s="31">
        <v>0.2</v>
      </c>
    </row>
    <row r="145" spans="2:10" x14ac:dyDescent="0.3">
      <c r="B145" s="44">
        <v>135</v>
      </c>
      <c r="C145" s="45" t="s">
        <v>15</v>
      </c>
      <c r="D145" s="5">
        <f>_xlfn.XLOOKUP(E145,'[2]ALL YEARS'!$A:$A,'[2]ALL YEARS'!$C:$C)</f>
        <v>46418</v>
      </c>
      <c r="E145" s="36" t="s">
        <v>189</v>
      </c>
      <c r="F145" s="4" t="str">
        <f>_xlfn.XLOOKUP(E145,'[2]ALL YEARS'!$A:$A,'[2]ALL YEARS'!$B:$B)</f>
        <v>Asia &amp; Africa</v>
      </c>
      <c r="G145" s="6" t="str">
        <f>_xlfn.XLOOKUP(E145,'[2]ALL YEARS'!$A:$A,'[2]ALL YEARS'!$D:$D)</f>
        <v>Uncharted Southeast Asia</v>
      </c>
      <c r="H145" s="3">
        <f>_xlfn.XLOOKUP(E145,'[2]ALL YEARS'!$A:$A,'[2]ALL YEARS'!$F:$F)</f>
        <v>11</v>
      </c>
      <c r="I145" s="3" t="str">
        <f>_xlfn.XLOOKUP(E145,'[2]ALL YEARS'!$A:$A,'[2]ALL YEARS'!$G:$G)</f>
        <v>BANGKOK to SINGAPORE</v>
      </c>
      <c r="J145" s="31">
        <v>0.2</v>
      </c>
    </row>
    <row r="146" spans="2:10" x14ac:dyDescent="0.3">
      <c r="B146" s="44">
        <v>136</v>
      </c>
      <c r="C146" s="45" t="s">
        <v>15</v>
      </c>
      <c r="D146" s="5">
        <f>_xlfn.XLOOKUP(E146,'[2]ALL YEARS'!$A:$A,'[2]ALL YEARS'!$C:$C)</f>
        <v>46443</v>
      </c>
      <c r="E146" s="36" t="s">
        <v>190</v>
      </c>
      <c r="F146" s="4" t="str">
        <f>_xlfn.XLOOKUP(E146,'[2]ALL YEARS'!$A:$A,'[2]ALL YEARS'!$B:$B)</f>
        <v>Asia &amp; Africa</v>
      </c>
      <c r="G146" s="6" t="str">
        <f>_xlfn.XLOOKUP(E146,'[2]ALL YEARS'!$A:$A,'[2]ALL YEARS'!$D:$D)</f>
        <v>Timeless Tea Gardens</v>
      </c>
      <c r="H146" s="3">
        <f>_xlfn.XLOOKUP(E146,'[2]ALL YEARS'!$A:$A,'[2]ALL YEARS'!$F:$F)</f>
        <v>14</v>
      </c>
      <c r="I146" s="3" t="str">
        <f>_xlfn.XLOOKUP(E146,'[2]ALL YEARS'!$A:$A,'[2]ALL YEARS'!$G:$G)</f>
        <v>HONG KONG to TOKYO</v>
      </c>
      <c r="J146" s="31">
        <v>0.1</v>
      </c>
    </row>
    <row r="147" spans="2:10" x14ac:dyDescent="0.3">
      <c r="B147" s="44">
        <v>137</v>
      </c>
      <c r="C147" s="45" t="s">
        <v>15</v>
      </c>
      <c r="D147" s="5">
        <f>_xlfn.XLOOKUP(E147,'[2]ALL YEARS'!$A:$A,'[2]ALL YEARS'!$C:$C)</f>
        <v>46467</v>
      </c>
      <c r="E147" s="36" t="s">
        <v>191</v>
      </c>
      <c r="F147" s="4" t="str">
        <f>_xlfn.XLOOKUP(E147,'[2]ALL YEARS'!$A:$A,'[2]ALL YEARS'!$B:$B)</f>
        <v>Asia &amp; Africa</v>
      </c>
      <c r="G147" s="6" t="str">
        <f>_xlfn.XLOOKUP(E147,'[2]ALL YEARS'!$A:$A,'[2]ALL YEARS'!$D:$D)</f>
        <v>Cherry Blossom Pathways</v>
      </c>
      <c r="H147" s="3">
        <f>_xlfn.XLOOKUP(E147,'[2]ALL YEARS'!$A:$A,'[2]ALL YEARS'!$F:$F)</f>
        <v>10</v>
      </c>
      <c r="I147" s="3" t="str">
        <f>_xlfn.XLOOKUP(E147,'[2]ALL YEARS'!$A:$A,'[2]ALL YEARS'!$G:$G)</f>
        <v>TOKYO to TOKYO</v>
      </c>
      <c r="J147" s="31">
        <v>0.1</v>
      </c>
    </row>
    <row r="148" spans="2:10" x14ac:dyDescent="0.3">
      <c r="B148" s="44">
        <v>138</v>
      </c>
      <c r="C148" s="45" t="s">
        <v>15</v>
      </c>
      <c r="D148" s="5">
        <f>_xlfn.XLOOKUP(E148,'[2]ALL YEARS'!$A:$A,'[2]ALL YEARS'!$C:$C)</f>
        <v>46501</v>
      </c>
      <c r="E148" s="36" t="s">
        <v>192</v>
      </c>
      <c r="F148" s="4" t="str">
        <f>_xlfn.XLOOKUP(E148,'[2]ALL YEARS'!$A:$A,'[2]ALL YEARS'!$B:$B)</f>
        <v>Asia &amp; Africa</v>
      </c>
      <c r="G148" s="6" t="str">
        <f>_xlfn.XLOOKUP(E148,'[2]ALL YEARS'!$A:$A,'[2]ALL YEARS'!$D:$D)</f>
        <v>Vietnamese Reflections</v>
      </c>
      <c r="H148" s="3">
        <f>_xlfn.XLOOKUP(E148,'[2]ALL YEARS'!$A:$A,'[2]ALL YEARS'!$F:$F)</f>
        <v>14</v>
      </c>
      <c r="I148" s="3" t="str">
        <f>_xlfn.XLOOKUP(E148,'[2]ALL YEARS'!$A:$A,'[2]ALL YEARS'!$G:$G)</f>
        <v>HONG KONG to SINGAPORE</v>
      </c>
      <c r="J148" s="31">
        <v>0.1</v>
      </c>
    </row>
    <row r="149" spans="2:10" x14ac:dyDescent="0.3">
      <c r="B149" s="44">
        <v>139</v>
      </c>
      <c r="C149" s="45" t="s">
        <v>15</v>
      </c>
      <c r="D149" s="5">
        <f>_xlfn.XLOOKUP(E149,'[2]ALL YEARS'!$A:$A,'[2]ALL YEARS'!$C:$C)</f>
        <v>46515</v>
      </c>
      <c r="E149" s="36" t="s">
        <v>193</v>
      </c>
      <c r="F149" s="4" t="str">
        <f>_xlfn.XLOOKUP(E149,'[2]ALL YEARS'!$A:$A,'[2]ALL YEARS'!$B:$B)</f>
        <v>Asia &amp; Africa</v>
      </c>
      <c r="G149" s="6" t="str">
        <f>_xlfn.XLOOKUP(E149,'[2]ALL YEARS'!$A:$A,'[2]ALL YEARS'!$D:$D)</f>
        <v>Indian Ocean Inspiration</v>
      </c>
      <c r="H149" s="3">
        <f>_xlfn.XLOOKUP(E149,'[2]ALL YEARS'!$A:$A,'[2]ALL YEARS'!$F:$F)</f>
        <v>18</v>
      </c>
      <c r="I149" s="3" t="str">
        <f>_xlfn.XLOOKUP(E149,'[2]ALL YEARS'!$A:$A,'[2]ALL YEARS'!$G:$G)</f>
        <v xml:space="preserve">SINGAPORE to DUBAI </v>
      </c>
      <c r="J149" s="31">
        <v>0.1</v>
      </c>
    </row>
    <row r="150" spans="2:10" x14ac:dyDescent="0.3">
      <c r="B150" s="44">
        <v>140</v>
      </c>
      <c r="C150" s="45" t="s">
        <v>15</v>
      </c>
      <c r="D150" s="5">
        <f>_xlfn.XLOOKUP(E150,'[2]ALL YEARS'!$A:$A,'[2]ALL YEARS'!$C:$C)</f>
        <v>46533</v>
      </c>
      <c r="E150" s="36" t="s">
        <v>194</v>
      </c>
      <c r="F150" s="4" t="str">
        <f>_xlfn.XLOOKUP(E150,'[2]ALL YEARS'!$A:$A,'[2]ALL YEARS'!$B:$B)</f>
        <v>Asia &amp; Africa</v>
      </c>
      <c r="G150" s="6" t="str">
        <f>_xlfn.XLOOKUP(E150,'[2]ALL YEARS'!$A:$A,'[2]ALL YEARS'!$D:$D)</f>
        <v>Emirates &amp; Sultanates</v>
      </c>
      <c r="H150" s="3">
        <f>_xlfn.XLOOKUP(E150,'[2]ALL YEARS'!$A:$A,'[2]ALL YEARS'!$F:$F)</f>
        <v>21</v>
      </c>
      <c r="I150" s="3" t="str">
        <f>_xlfn.XLOOKUP(E150,'[2]ALL YEARS'!$A:$A,'[2]ALL YEARS'!$G:$G)</f>
        <v>DUBAI to ISTANBUL</v>
      </c>
      <c r="J150" s="31">
        <v>0.05</v>
      </c>
    </row>
    <row r="151" spans="2:10" x14ac:dyDescent="0.3">
      <c r="B151" s="44">
        <v>141</v>
      </c>
      <c r="C151" s="45" t="s">
        <v>16</v>
      </c>
      <c r="D151" s="5">
        <f>_xlfn.XLOOKUP(E151,'[2]ALL YEARS'!$A:$A,'[2]ALL YEARS'!$C:$C)</f>
        <v>46392</v>
      </c>
      <c r="E151" s="36" t="s">
        <v>195</v>
      </c>
      <c r="F151" s="4" t="str">
        <f>_xlfn.XLOOKUP(E151,'[2]ALL YEARS'!$A:$A,'[2]ALL YEARS'!$B:$B)</f>
        <v>Caribbean, PC &amp; Mexico</v>
      </c>
      <c r="G151" s="6" t="str">
        <f>_xlfn.XLOOKUP(E151,'[2]ALL YEARS'!$A:$A,'[2]ALL YEARS'!$D:$D)</f>
        <v>Panama Potpourri</v>
      </c>
      <c r="H151" s="3">
        <f>_xlfn.XLOOKUP(E151,'[2]ALL YEARS'!$A:$A,'[2]ALL YEARS'!$F:$F)</f>
        <v>10</v>
      </c>
      <c r="I151" s="3" t="str">
        <f>_xlfn.XLOOKUP(E151,'[2]ALL YEARS'!$A:$A,'[2]ALL YEARS'!$G:$G)</f>
        <v>MIAMI to PANAMA CITY</v>
      </c>
      <c r="J151" s="31">
        <v>0.05</v>
      </c>
    </row>
    <row r="152" spans="2:10" x14ac:dyDescent="0.3">
      <c r="B152" s="44">
        <v>142</v>
      </c>
      <c r="C152" s="45" t="s">
        <v>16</v>
      </c>
      <c r="D152" s="5">
        <f>_xlfn.XLOOKUP(E152,'[2]ALL YEARS'!$A:$A,'[2]ALL YEARS'!$C:$C)</f>
        <v>46451</v>
      </c>
      <c r="E152" s="36" t="s">
        <v>196</v>
      </c>
      <c r="F152" s="4" t="str">
        <f>_xlfn.XLOOKUP(E152,'[2]ALL YEARS'!$A:$A,'[2]ALL YEARS'!$B:$B)</f>
        <v>Caribbean, PC &amp; Mexico</v>
      </c>
      <c r="G152" s="6" t="str">
        <f>_xlfn.XLOOKUP(E152,'[2]ALL YEARS'!$A:$A,'[2]ALL YEARS'!$D:$D)</f>
        <v>Panama Potpourri</v>
      </c>
      <c r="H152" s="3">
        <f>_xlfn.XLOOKUP(E152,'[2]ALL YEARS'!$A:$A,'[2]ALL YEARS'!$F:$F)</f>
        <v>10</v>
      </c>
      <c r="I152" s="3" t="str">
        <f>_xlfn.XLOOKUP(E152,'[2]ALL YEARS'!$A:$A,'[2]ALL YEARS'!$G:$G)</f>
        <v>MIAMI to PANAMA CITY</v>
      </c>
      <c r="J152" s="31">
        <v>0.05</v>
      </c>
    </row>
    <row r="153" spans="2:10" x14ac:dyDescent="0.3">
      <c r="B153" s="44">
        <v>143</v>
      </c>
      <c r="C153" s="45" t="s">
        <v>16</v>
      </c>
      <c r="D153" s="5">
        <f>_xlfn.XLOOKUP(E153,'[2]ALL YEARS'!$A:$A,'[2]ALL YEARS'!$C:$C)</f>
        <v>46471</v>
      </c>
      <c r="E153" s="36" t="s">
        <v>197</v>
      </c>
      <c r="F153" s="4" t="str">
        <f>_xlfn.XLOOKUP(E153,'[2]ALL YEARS'!$A:$A,'[2]ALL YEARS'!$B:$B)</f>
        <v>Transoceanic</v>
      </c>
      <c r="G153" s="6" t="str">
        <f>_xlfn.XLOOKUP(E153,'[2]ALL YEARS'!$A:$A,'[2]ALL YEARS'!$D:$D)</f>
        <v>Cosmopolitan Crossing</v>
      </c>
      <c r="H153" s="3">
        <f>_xlfn.XLOOKUP(E153,'[2]ALL YEARS'!$A:$A,'[2]ALL YEARS'!$F:$F)</f>
        <v>16</v>
      </c>
      <c r="I153" s="3" t="str">
        <f>_xlfn.XLOOKUP(E153,'[2]ALL YEARS'!$A:$A,'[2]ALL YEARS'!$G:$G)</f>
        <v>MIAMI to ROME</v>
      </c>
      <c r="J153" s="31">
        <v>0.05</v>
      </c>
    </row>
    <row r="154" spans="2:10" x14ac:dyDescent="0.3">
      <c r="B154" s="44">
        <v>144</v>
      </c>
      <c r="C154" s="45" t="s">
        <v>30</v>
      </c>
      <c r="D154" s="5">
        <f>_xlfn.XLOOKUP(E154,'[1]2026'!$B:$B,'[1]2026'!$C:$C)</f>
        <v>46343</v>
      </c>
      <c r="E154" s="36" t="s">
        <v>198</v>
      </c>
      <c r="F154" s="4" t="str">
        <f>_xlfn.XLOOKUP(E154,'[1]2026'!$B:$B,'[1]2026'!$A:$A)</f>
        <v>S. Pacific, Australia &amp; N. Zealand</v>
      </c>
      <c r="G154" s="6" t="str">
        <f>_xlfn.XLOOKUP(E154,'[1]2026'!$B:$B,'[1]2026'!$D:$D)</f>
        <v>Bali to Barrier Reefs</v>
      </c>
      <c r="H154" s="3">
        <f>_xlfn.XLOOKUP(E154,'[1]2026'!$B:$B,'[1]2026'!$F:$F)</f>
        <v>16</v>
      </c>
      <c r="I154" s="3" t="str">
        <f>_xlfn.XLOOKUP(E154,'[1]2026'!$B:$B,'[1]2026'!$G:$G)</f>
        <v xml:space="preserve">BALI to SYDNEY </v>
      </c>
      <c r="J154" s="31">
        <v>0.2</v>
      </c>
    </row>
    <row r="155" spans="2:10" x14ac:dyDescent="0.3">
      <c r="B155" s="44">
        <v>145</v>
      </c>
      <c r="C155" s="45" t="s">
        <v>30</v>
      </c>
      <c r="D155" s="5">
        <f>_xlfn.XLOOKUP(E155,'[1]2026'!$B:$B,'[1]2026'!$C:$C)</f>
        <v>46359</v>
      </c>
      <c r="E155" s="36" t="s">
        <v>199</v>
      </c>
      <c r="F155" s="4" t="str">
        <f>_xlfn.XLOOKUP(E155,'[1]2026'!$B:$B,'[1]2026'!$A:$A)</f>
        <v>S. Pacific, Australia &amp; N. Zealand</v>
      </c>
      <c r="G155" s="6" t="str">
        <f>_xlfn.XLOOKUP(E155,'[1]2026'!$B:$B,'[1]2026'!$D:$D)</f>
        <v>Outback Byways</v>
      </c>
      <c r="H155" s="3">
        <f>_xlfn.XLOOKUP(E155,'[1]2026'!$B:$B,'[1]2026'!$F:$F)</f>
        <v>12</v>
      </c>
      <c r="I155" s="3" t="str">
        <f>_xlfn.XLOOKUP(E155,'[1]2026'!$B:$B,'[1]2026'!$G:$G)</f>
        <v>SYDNEY to SYDNEY</v>
      </c>
      <c r="J155" s="31">
        <v>0.2</v>
      </c>
    </row>
    <row r="156" spans="2:10" x14ac:dyDescent="0.3">
      <c r="B156" s="44">
        <v>146</v>
      </c>
      <c r="C156" s="45" t="s">
        <v>30</v>
      </c>
      <c r="D156" s="5">
        <f>_xlfn.XLOOKUP(E156,'[1]2026'!$B:$B,'[1]2026'!$C:$C)</f>
        <v>46371</v>
      </c>
      <c r="E156" s="36" t="s">
        <v>200</v>
      </c>
      <c r="F156" s="4" t="str">
        <f>_xlfn.XLOOKUP(E156,'[1]2026'!$B:$B,'[1]2026'!$A:$A)</f>
        <v>S. Pacific, Australia &amp; N. Zealand</v>
      </c>
      <c r="G156" s="6" t="str">
        <f>_xlfn.XLOOKUP(E156,'[1]2026'!$B:$B,'[1]2026'!$D:$D)</f>
        <v>Australasian Allure</v>
      </c>
      <c r="H156" s="3">
        <f>_xlfn.XLOOKUP(E156,'[1]2026'!$B:$B,'[1]2026'!$F:$F)</f>
        <v>23</v>
      </c>
      <c r="I156" s="3" t="str">
        <f>_xlfn.XLOOKUP(E156,'[1]2026'!$B:$B,'[1]2026'!$G:$G)</f>
        <v>SYDNEY to PERTH</v>
      </c>
      <c r="J156" s="31">
        <v>0.2</v>
      </c>
    </row>
    <row r="157" spans="2:10" x14ac:dyDescent="0.3">
      <c r="B157" s="44">
        <v>147</v>
      </c>
      <c r="C157" s="45" t="s">
        <v>30</v>
      </c>
      <c r="D157" s="5">
        <f>_xlfn.XLOOKUP(E157,'[2]ALL YEARS'!$A:$A,'[2]ALL YEARS'!$C:$C)</f>
        <v>46394</v>
      </c>
      <c r="E157" s="36" t="s">
        <v>201</v>
      </c>
      <c r="F157" s="4" t="str">
        <f>_xlfn.XLOOKUP(E157,'[2]ALL YEARS'!$A:$A,'[2]ALL YEARS'!$B:$B)</f>
        <v>S. Pacific, Australia &amp; N. Zealand</v>
      </c>
      <c r="G157" s="6" t="str">
        <f>_xlfn.XLOOKUP(E157,'[2]ALL YEARS'!$A:$A,'[2]ALL YEARS'!$D:$D)</f>
        <v>Tasman Sea Embrace</v>
      </c>
      <c r="H157" s="3">
        <f>_xlfn.XLOOKUP(E157,'[2]ALL YEARS'!$A:$A,'[2]ALL YEARS'!$F:$F)</f>
        <v>17</v>
      </c>
      <c r="I157" s="3" t="str">
        <f>_xlfn.XLOOKUP(E157,'[2]ALL YEARS'!$A:$A,'[2]ALL YEARS'!$G:$G)</f>
        <v>PERTH to AUCKLAND</v>
      </c>
      <c r="J157" s="31">
        <v>0.05</v>
      </c>
    </row>
    <row r="158" spans="2:10" x14ac:dyDescent="0.3">
      <c r="B158" s="44">
        <v>148</v>
      </c>
      <c r="C158" s="45" t="s">
        <v>30</v>
      </c>
      <c r="D158" s="5">
        <f>_xlfn.XLOOKUP(E158,'[2]ALL YEARS'!$A:$A,'[2]ALL YEARS'!$C:$C)</f>
        <v>46411</v>
      </c>
      <c r="E158" s="36" t="s">
        <v>202</v>
      </c>
      <c r="F158" s="4" t="str">
        <f>_xlfn.XLOOKUP(E158,'[2]ALL YEARS'!$A:$A,'[2]ALL YEARS'!$B:$B)</f>
        <v>S. Pacific, Australia &amp; N. Zealand</v>
      </c>
      <c r="G158" s="6" t="str">
        <f>_xlfn.XLOOKUP(E158,'[2]ALL YEARS'!$A:$A,'[2]ALL YEARS'!$D:$D)</f>
        <v>Maori Mementos</v>
      </c>
      <c r="H158" s="3">
        <f>_xlfn.XLOOKUP(E158,'[2]ALL YEARS'!$A:$A,'[2]ALL YEARS'!$F:$F)</f>
        <v>14</v>
      </c>
      <c r="I158" s="3" t="str">
        <f>_xlfn.XLOOKUP(E158,'[2]ALL YEARS'!$A:$A,'[2]ALL YEARS'!$G:$G)</f>
        <v>AUCKLAND to SYDNEY</v>
      </c>
      <c r="J158" s="31">
        <v>0.05</v>
      </c>
    </row>
    <row r="159" spans="2:10" x14ac:dyDescent="0.3">
      <c r="B159" s="44">
        <v>149</v>
      </c>
      <c r="C159" s="45" t="s">
        <v>30</v>
      </c>
      <c r="D159" s="5">
        <f>_xlfn.XLOOKUP(E159,'[2]ALL YEARS'!$A:$A,'[2]ALL YEARS'!$C:$C)</f>
        <v>46466</v>
      </c>
      <c r="E159" s="36" t="s">
        <v>203</v>
      </c>
      <c r="F159" s="4" t="str">
        <f>_xlfn.XLOOKUP(E159,'[2]ALL YEARS'!$A:$A,'[2]ALL YEARS'!$B:$B)</f>
        <v>Asia &amp; Africa</v>
      </c>
      <c r="G159" s="6" t="str">
        <f>_xlfn.XLOOKUP(E159,'[2]ALL YEARS'!$A:$A,'[2]ALL YEARS'!$D:$D)</f>
        <v>Southeast Asia Tradewinds</v>
      </c>
      <c r="H159" s="3">
        <f>_xlfn.XLOOKUP(E159,'[2]ALL YEARS'!$A:$A,'[2]ALL YEARS'!$F:$F)</f>
        <v>16</v>
      </c>
      <c r="I159" s="3" t="str">
        <f>_xlfn.XLOOKUP(E159,'[2]ALL YEARS'!$A:$A,'[2]ALL YEARS'!$G:$G)</f>
        <v>BALI to SINGAPORE</v>
      </c>
      <c r="J159" s="31">
        <v>0.05</v>
      </c>
    </row>
    <row r="160" spans="2:10" x14ac:dyDescent="0.3">
      <c r="B160" s="44">
        <v>150</v>
      </c>
      <c r="C160" s="45" t="s">
        <v>30</v>
      </c>
      <c r="D160" s="5">
        <f>_xlfn.XLOOKUP(E160,'[2]ALL YEARS'!$A:$A,'[2]ALL YEARS'!$C:$C)</f>
        <v>46504</v>
      </c>
      <c r="E160" s="36" t="s">
        <v>204</v>
      </c>
      <c r="F160" s="4" t="str">
        <f>_xlfn.XLOOKUP(E160,'[2]ALL YEARS'!$A:$A,'[2]ALL YEARS'!$B:$B)</f>
        <v>Transoceanic</v>
      </c>
      <c r="G160" s="6" t="str">
        <f>_xlfn.XLOOKUP(E160,'[2]ALL YEARS'!$A:$A,'[2]ALL YEARS'!$D:$D)</f>
        <v>Far East to Alaska Fjords</v>
      </c>
      <c r="H160" s="3">
        <f>_xlfn.XLOOKUP(E160,'[2]ALL YEARS'!$A:$A,'[2]ALL YEARS'!$F:$F)</f>
        <v>17</v>
      </c>
      <c r="I160" s="3" t="str">
        <f>_xlfn.XLOOKUP(E160,'[2]ALL YEARS'!$A:$A,'[2]ALL YEARS'!$G:$G)</f>
        <v>TOKYO to VANCOUVER</v>
      </c>
      <c r="J160" s="31">
        <v>0.05</v>
      </c>
    </row>
    <row r="161" spans="2:10" x14ac:dyDescent="0.3">
      <c r="B161" s="44">
        <v>151</v>
      </c>
      <c r="C161" s="45" t="s">
        <v>33</v>
      </c>
      <c r="D161" s="5">
        <f>_xlfn.XLOOKUP(E161,'[2]ALL YEARS'!$A:$A,'[2]ALL YEARS'!$C:$C)</f>
        <v>46391</v>
      </c>
      <c r="E161" s="36" t="s">
        <v>205</v>
      </c>
      <c r="F161" s="4" t="str">
        <f>_xlfn.XLOOKUP(E161,'[2]ALL YEARS'!$A:$A,'[2]ALL YEARS'!$B:$B)</f>
        <v>Mediterranean</v>
      </c>
      <c r="G161" s="6" t="str">
        <f>_xlfn.XLOOKUP(E161,'[2]ALL YEARS'!$A:$A,'[2]ALL YEARS'!$D:$D)</f>
        <v>Invitation to Iberia</v>
      </c>
      <c r="H161" s="3">
        <f>_xlfn.XLOOKUP(E161,'[2]ALL YEARS'!$A:$A,'[2]ALL YEARS'!$F:$F)</f>
        <v>10</v>
      </c>
      <c r="I161" s="3" t="str">
        <f>_xlfn.XLOOKUP(E161,'[2]ALL YEARS'!$A:$A,'[2]ALL YEARS'!$G:$G)</f>
        <v>ROME to LISBON</v>
      </c>
      <c r="J161" s="31">
        <v>0.05</v>
      </c>
    </row>
    <row r="162" spans="2:10" x14ac:dyDescent="0.3">
      <c r="B162" s="44">
        <v>152</v>
      </c>
      <c r="C162" s="45" t="s">
        <v>33</v>
      </c>
      <c r="D162" s="5">
        <f>_xlfn.XLOOKUP(E162,'[2]ALL YEARS'!$A:$A,'[2]ALL YEARS'!$C:$C)</f>
        <v>46401</v>
      </c>
      <c r="E162" s="36" t="s">
        <v>206</v>
      </c>
      <c r="F162" s="4" t="str">
        <f>_xlfn.XLOOKUP(E162,'[2]ALL YEARS'!$A:$A,'[2]ALL YEARS'!$B:$B)</f>
        <v>Asia &amp; Africa</v>
      </c>
      <c r="G162" s="6" t="str">
        <f>_xlfn.XLOOKUP(E162,'[2]ALL YEARS'!$A:$A,'[2]ALL YEARS'!$D:$D)</f>
        <v>Mystical Atlantic Africa</v>
      </c>
      <c r="H162" s="3">
        <f>_xlfn.XLOOKUP(E162,'[2]ALL YEARS'!$A:$A,'[2]ALL YEARS'!$F:$F)</f>
        <v>24</v>
      </c>
      <c r="I162" s="3" t="str">
        <f>_xlfn.XLOOKUP(E162,'[2]ALL YEARS'!$A:$A,'[2]ALL YEARS'!$G:$G)</f>
        <v>LISBON to CAPE TOWN</v>
      </c>
      <c r="J162" s="31">
        <v>0.2</v>
      </c>
    </row>
    <row r="163" spans="2:10" x14ac:dyDescent="0.3">
      <c r="B163" s="44">
        <v>153</v>
      </c>
      <c r="C163" s="45" t="s">
        <v>33</v>
      </c>
      <c r="D163" s="5">
        <f>_xlfn.XLOOKUP(E163,'[2]ALL YEARS'!$A:$A,'[2]ALL YEARS'!$C:$C)</f>
        <v>46425</v>
      </c>
      <c r="E163" s="36" t="s">
        <v>207</v>
      </c>
      <c r="F163" s="4" t="str">
        <f>_xlfn.XLOOKUP(E163,'[2]ALL YEARS'!$A:$A,'[2]ALL YEARS'!$B:$B)</f>
        <v>Asia &amp; Africa</v>
      </c>
      <c r="G163" s="6" t="str">
        <f>_xlfn.XLOOKUP(E163,'[2]ALL YEARS'!$A:$A,'[2]ALL YEARS'!$D:$D)</f>
        <v>Gold &amp; Ivory Coasts</v>
      </c>
      <c r="H163" s="3">
        <f>_xlfn.XLOOKUP(E163,'[2]ALL YEARS'!$A:$A,'[2]ALL YEARS'!$F:$F)</f>
        <v>24</v>
      </c>
      <c r="I163" s="3" t="str">
        <f>_xlfn.XLOOKUP(E163,'[2]ALL YEARS'!$A:$A,'[2]ALL YEARS'!$G:$G)</f>
        <v>CAPE TOWN to LISBON</v>
      </c>
      <c r="J163" s="31">
        <v>0.10000000000000002</v>
      </c>
    </row>
    <row r="164" spans="2:10" x14ac:dyDescent="0.3">
      <c r="B164" s="44">
        <v>154</v>
      </c>
      <c r="C164" s="45" t="s">
        <v>33</v>
      </c>
      <c r="D164" s="5">
        <f>_xlfn.XLOOKUP(E164,'[2]ALL YEARS'!$A:$A,'[2]ALL YEARS'!$C:$C)</f>
        <v>46449</v>
      </c>
      <c r="E164" s="36" t="s">
        <v>208</v>
      </c>
      <c r="F164" s="4" t="str">
        <f>_xlfn.XLOOKUP(E164,'[2]ALL YEARS'!$A:$A,'[2]ALL YEARS'!$B:$B)</f>
        <v>Mediterranean</v>
      </c>
      <c r="G164" s="6" t="str">
        <f>_xlfn.XLOOKUP(E164,'[2]ALL YEARS'!$A:$A,'[2]ALL YEARS'!$D:$D)</f>
        <v>Mediterranean Sunrise</v>
      </c>
      <c r="H164" s="3">
        <f>_xlfn.XLOOKUP(E164,'[2]ALL YEARS'!$A:$A,'[2]ALL YEARS'!$F:$F)</f>
        <v>8</v>
      </c>
      <c r="I164" s="3" t="str">
        <f>_xlfn.XLOOKUP(E164,'[2]ALL YEARS'!$A:$A,'[2]ALL YEARS'!$G:$G)</f>
        <v>LISBON to ROME</v>
      </c>
      <c r="J164" s="31">
        <v>0.05</v>
      </c>
    </row>
    <row r="165" spans="2:10" x14ac:dyDescent="0.3">
      <c r="B165" s="44">
        <v>155</v>
      </c>
      <c r="C165" s="45" t="s">
        <v>67</v>
      </c>
      <c r="D165" s="5">
        <f>_xlfn.XLOOKUP(E165,'[2]ALL YEARS'!$A:$A,'[2]ALL YEARS'!$C:$C)</f>
        <v>46393</v>
      </c>
      <c r="E165" s="36" t="s">
        <v>209</v>
      </c>
      <c r="F165" s="4" t="str">
        <f>_xlfn.XLOOKUP(E165,'[2]ALL YEARS'!$A:$A,'[2]ALL YEARS'!$B:$B)</f>
        <v>Caribbean, PC &amp; Mexico</v>
      </c>
      <c r="G165" s="6" t="str">
        <f>_xlfn.XLOOKUP(E165,'[2]ALL YEARS'!$A:$A,'[2]ALL YEARS'!$D:$D)</f>
        <v>Treasures of Two Oceans</v>
      </c>
      <c r="H165" s="3">
        <f>_xlfn.XLOOKUP(E165,'[2]ALL YEARS'!$A:$A,'[2]ALL YEARS'!$F:$F)</f>
        <v>15</v>
      </c>
      <c r="I165" s="3" t="str">
        <f>_xlfn.XLOOKUP(E165,'[2]ALL YEARS'!$A:$A,'[2]ALL YEARS'!$G:$G)</f>
        <v>MIAMI to LOS ANGELES</v>
      </c>
      <c r="J165" s="31">
        <v>0.10000000000000002</v>
      </c>
    </row>
    <row r="166" spans="2:10" x14ac:dyDescent="0.3">
      <c r="B166" s="44">
        <v>156</v>
      </c>
      <c r="C166" s="45" t="s">
        <v>67</v>
      </c>
      <c r="D166" s="5">
        <f>_xlfn.XLOOKUP(E166,'[2]ALL YEARS'!$A:$A,'[2]ALL YEARS'!$C:$C)</f>
        <v>46408</v>
      </c>
      <c r="E166" s="36" t="s">
        <v>210</v>
      </c>
      <c r="F166" s="4" t="str">
        <f>_xlfn.XLOOKUP(E166,'[2]ALL YEARS'!$A:$A,'[2]ALL YEARS'!$B:$B)</f>
        <v>Transoceanic</v>
      </c>
      <c r="G166" s="6" t="str">
        <f>_xlfn.XLOOKUP(E166,'[2]ALL YEARS'!$A:$A,'[2]ALL YEARS'!$D:$D)</f>
        <v>Idyllic Pacific Wonders</v>
      </c>
      <c r="H166" s="3">
        <f>_xlfn.XLOOKUP(E166,'[2]ALL YEARS'!$A:$A,'[2]ALL YEARS'!$F:$F)</f>
        <v>18</v>
      </c>
      <c r="I166" s="3" t="str">
        <f>_xlfn.XLOOKUP(E166,'[2]ALL YEARS'!$A:$A,'[2]ALL YEARS'!$G:$G)</f>
        <v xml:space="preserve">LOS ANGELES to PAPEETE </v>
      </c>
      <c r="J166" s="31">
        <v>0.1</v>
      </c>
    </row>
    <row r="167" spans="2:10" x14ac:dyDescent="0.3">
      <c r="B167" s="44">
        <v>157</v>
      </c>
      <c r="C167" s="45" t="s">
        <v>67</v>
      </c>
      <c r="D167" s="5">
        <f>_xlfn.XLOOKUP(E167,'[2]ALL YEARS'!$A:$A,'[2]ALL YEARS'!$C:$C)</f>
        <v>46426</v>
      </c>
      <c r="E167" s="36" t="s">
        <v>211</v>
      </c>
      <c r="F167" s="4" t="str">
        <f>_xlfn.XLOOKUP(E167,'[2]ALL YEARS'!$A:$A,'[2]ALL YEARS'!$B:$B)</f>
        <v>S. Pacific, Australia &amp; N. Zealand</v>
      </c>
      <c r="G167" s="6" t="str">
        <f>_xlfn.XLOOKUP(E167,'[2]ALL YEARS'!$A:$A,'[2]ALL YEARS'!$D:$D)</f>
        <v>Pearls of Melanesia</v>
      </c>
      <c r="H167" s="3">
        <f>_xlfn.XLOOKUP(E167,'[2]ALL YEARS'!$A:$A,'[2]ALL YEARS'!$F:$F)</f>
        <v>17</v>
      </c>
      <c r="I167" s="3" t="str">
        <f>_xlfn.XLOOKUP(E167,'[2]ALL YEARS'!$A:$A,'[2]ALL YEARS'!$G:$G)</f>
        <v>PAPEETE to SYDNEY</v>
      </c>
      <c r="J167" s="31">
        <v>0.1</v>
      </c>
    </row>
    <row r="168" spans="2:10" x14ac:dyDescent="0.3">
      <c r="B168" s="44">
        <v>158</v>
      </c>
      <c r="C168" s="45" t="s">
        <v>67</v>
      </c>
      <c r="D168" s="5">
        <f>_xlfn.XLOOKUP(E168,'[2]ALL YEARS'!$A:$A,'[2]ALL YEARS'!$C:$C)</f>
        <v>46444</v>
      </c>
      <c r="E168" s="36" t="s">
        <v>212</v>
      </c>
      <c r="F168" s="4" t="str">
        <f>_xlfn.XLOOKUP(E168,'[2]ALL YEARS'!$A:$A,'[2]ALL YEARS'!$B:$B)</f>
        <v>S. Pacific, Australia &amp; N. Zealand</v>
      </c>
      <c r="G168" s="6" t="str">
        <f>_xlfn.XLOOKUP(E168,'[2]ALL YEARS'!$A:$A,'[2]ALL YEARS'!$D:$D)</f>
        <v>Koalas to Komodos</v>
      </c>
      <c r="H168" s="3">
        <f>_xlfn.XLOOKUP(E168,'[2]ALL YEARS'!$A:$A,'[2]ALL YEARS'!$F:$F)</f>
        <v>15</v>
      </c>
      <c r="I168" s="3" t="str">
        <f>_xlfn.XLOOKUP(E168,'[2]ALL YEARS'!$A:$A,'[2]ALL YEARS'!$G:$G)</f>
        <v>SYDNEY to BALI</v>
      </c>
      <c r="J168" s="31">
        <v>0.10000000000000002</v>
      </c>
    </row>
    <row r="169" spans="2:10" x14ac:dyDescent="0.3">
      <c r="B169" s="44">
        <v>159</v>
      </c>
      <c r="C169" s="45" t="s">
        <v>67</v>
      </c>
      <c r="D169" s="5">
        <f>_xlfn.XLOOKUP(E169,'[2]ALL YEARS'!$A:$A,'[2]ALL YEARS'!$C:$C)</f>
        <v>46459</v>
      </c>
      <c r="E169" s="36" t="s">
        <v>213</v>
      </c>
      <c r="F169" s="4" t="str">
        <f>_xlfn.XLOOKUP(E169,'[2]ALL YEARS'!$A:$A,'[2]ALL YEARS'!$B:$B)</f>
        <v>Asia &amp; Africa</v>
      </c>
      <c r="G169" s="6" t="str">
        <f>_xlfn.XLOOKUP(E169,'[2]ALL YEARS'!$A:$A,'[2]ALL YEARS'!$D:$D)</f>
        <v>Emerald Shores</v>
      </c>
      <c r="H169" s="3">
        <f>_xlfn.XLOOKUP(E169,'[2]ALL YEARS'!$A:$A,'[2]ALL YEARS'!$F:$F)</f>
        <v>16</v>
      </c>
      <c r="I169" s="3" t="str">
        <f>_xlfn.XLOOKUP(E169,'[2]ALL YEARS'!$A:$A,'[2]ALL YEARS'!$G:$G)</f>
        <v>BALI to HONG KONG</v>
      </c>
      <c r="J169" s="31">
        <v>0.10000000000000002</v>
      </c>
    </row>
    <row r="170" spans="2:10" x14ac:dyDescent="0.3">
      <c r="B170" s="44">
        <v>160</v>
      </c>
      <c r="C170" s="45" t="s">
        <v>67</v>
      </c>
      <c r="D170" s="5">
        <f>_xlfn.XLOOKUP(E170,'[2]ALL YEARS'!$A:$A,'[2]ALL YEARS'!$C:$C)</f>
        <v>46475</v>
      </c>
      <c r="E170" s="36" t="s">
        <v>214</v>
      </c>
      <c r="F170" s="4" t="str">
        <f>_xlfn.XLOOKUP(E170,'[2]ALL YEARS'!$A:$A,'[2]ALL YEARS'!$B:$B)</f>
        <v>Asia &amp; Africa</v>
      </c>
      <c r="G170" s="6" t="str">
        <f>_xlfn.XLOOKUP(E170,'[2]ALL YEARS'!$A:$A,'[2]ALL YEARS'!$D:$D)</f>
        <v>Koi Ponds to Kimonos</v>
      </c>
      <c r="H170" s="3">
        <f>_xlfn.XLOOKUP(E170,'[2]ALL YEARS'!$A:$A,'[2]ALL YEARS'!$F:$F)</f>
        <v>13</v>
      </c>
      <c r="I170" s="3" t="str">
        <f>_xlfn.XLOOKUP(E170,'[2]ALL YEARS'!$A:$A,'[2]ALL YEARS'!$G:$G)</f>
        <v>HONG KONG to TOKYO</v>
      </c>
      <c r="J170" s="31">
        <v>0.1</v>
      </c>
    </row>
    <row r="171" spans="2:10" x14ac:dyDescent="0.3">
      <c r="B171" s="44">
        <v>161</v>
      </c>
      <c r="C171" s="45" t="s">
        <v>67</v>
      </c>
      <c r="D171" s="5">
        <f>_xlfn.XLOOKUP(E171,'[2]ALL YEARS'!$A:$A,'[2]ALL YEARS'!$C:$C)</f>
        <v>46488</v>
      </c>
      <c r="E171" s="36" t="s">
        <v>215</v>
      </c>
      <c r="F171" s="4" t="str">
        <f>_xlfn.XLOOKUP(E171,'[2]ALL YEARS'!$A:$A,'[2]ALL YEARS'!$B:$B)</f>
        <v>Asia &amp; Africa</v>
      </c>
      <c r="G171" s="6" t="str">
        <f>_xlfn.XLOOKUP(E171,'[2]ALL YEARS'!$A:$A,'[2]ALL YEARS'!$D:$D)</f>
        <v>Archipelagos of the East</v>
      </c>
      <c r="H171" s="3">
        <f>_xlfn.XLOOKUP(E171,'[2]ALL YEARS'!$A:$A,'[2]ALL YEARS'!$F:$F)</f>
        <v>15</v>
      </c>
      <c r="I171" s="3" t="str">
        <f>_xlfn.XLOOKUP(E171,'[2]ALL YEARS'!$A:$A,'[2]ALL YEARS'!$G:$G)</f>
        <v>TOKYO to SINGAPORE</v>
      </c>
      <c r="J171" s="31">
        <v>0.1</v>
      </c>
    </row>
    <row r="172" spans="2:10" x14ac:dyDescent="0.3">
      <c r="B172" s="44">
        <v>162</v>
      </c>
      <c r="C172" s="45" t="s">
        <v>67</v>
      </c>
      <c r="D172" s="5">
        <f>_xlfn.XLOOKUP(E172,'[2]ALL YEARS'!$A:$A,'[2]ALL YEARS'!$C:$C)</f>
        <v>46503</v>
      </c>
      <c r="E172" s="36" t="s">
        <v>216</v>
      </c>
      <c r="F172" s="4" t="str">
        <f>_xlfn.XLOOKUP(E172,'[2]ALL YEARS'!$A:$A,'[2]ALL YEARS'!$B:$B)</f>
        <v>Asia &amp; Africa</v>
      </c>
      <c r="G172" s="6" t="str">
        <f>_xlfn.XLOOKUP(E172,'[2]ALL YEARS'!$A:$A,'[2]ALL YEARS'!$D:$D)</f>
        <v>Gems of the Indian Ocean</v>
      </c>
      <c r="H172" s="3">
        <f>_xlfn.XLOOKUP(E172,'[2]ALL YEARS'!$A:$A,'[2]ALL YEARS'!$F:$F)</f>
        <v>17</v>
      </c>
      <c r="I172" s="3" t="str">
        <f>_xlfn.XLOOKUP(E172,'[2]ALL YEARS'!$A:$A,'[2]ALL YEARS'!$G:$G)</f>
        <v xml:space="preserve">SINGAPORE to DOHA </v>
      </c>
      <c r="J172" s="31">
        <v>0.1</v>
      </c>
    </row>
    <row r="173" spans="2:10" x14ac:dyDescent="0.3">
      <c r="B173" s="44">
        <v>163</v>
      </c>
      <c r="C173" s="45" t="s">
        <v>67</v>
      </c>
      <c r="D173" s="5">
        <f>_xlfn.XLOOKUP(E173,'[2]ALL YEARS'!$A:$A,'[2]ALL YEARS'!$C:$C)</f>
        <v>46520</v>
      </c>
      <c r="E173" s="36" t="s">
        <v>217</v>
      </c>
      <c r="F173" s="4" t="str">
        <f>_xlfn.XLOOKUP(E173,'[2]ALL YEARS'!$A:$A,'[2]ALL YEARS'!$B:$B)</f>
        <v>Asia &amp; Africa</v>
      </c>
      <c r="G173" s="6" t="str">
        <f>_xlfn.XLOOKUP(E173,'[2]ALL YEARS'!$A:$A,'[2]ALL YEARS'!$D:$D)</f>
        <v>Arabian &amp; Aegean Gems</v>
      </c>
      <c r="H173" s="3">
        <f>_xlfn.XLOOKUP(E173,'[2]ALL YEARS'!$A:$A,'[2]ALL YEARS'!$F:$F)</f>
        <v>20</v>
      </c>
      <c r="I173" s="3" t="str">
        <f>_xlfn.XLOOKUP(E173,'[2]ALL YEARS'!$A:$A,'[2]ALL YEARS'!$G:$G)</f>
        <v>DOHA to ATHENS</v>
      </c>
      <c r="J173" s="31">
        <v>0.05</v>
      </c>
    </row>
    <row r="174" spans="2:10" x14ac:dyDescent="0.3">
      <c r="B174" s="44">
        <v>164</v>
      </c>
      <c r="C174" s="45" t="s">
        <v>67</v>
      </c>
      <c r="D174" s="5">
        <f>_xlfn.XLOOKUP(E174,'[2]ALL YEARS'!$A:$A,'[2]ALL YEARS'!$C:$C)</f>
        <v>46540</v>
      </c>
      <c r="E174" s="36" t="s">
        <v>218</v>
      </c>
      <c r="F174" s="4" t="str">
        <f>_xlfn.XLOOKUP(E174,'[2]ALL YEARS'!$A:$A,'[2]ALL YEARS'!$B:$B)</f>
        <v>Mediterranean</v>
      </c>
      <c r="G174" s="6" t="str">
        <f>_xlfn.XLOOKUP(E174,'[2]ALL YEARS'!$A:$A,'[2]ALL YEARS'!$D:$D)</f>
        <v>Eternal Mediterranean</v>
      </c>
      <c r="H174" s="3">
        <f>_xlfn.XLOOKUP(E174,'[2]ALL YEARS'!$A:$A,'[2]ALL YEARS'!$F:$F)</f>
        <v>13</v>
      </c>
      <c r="I174" s="3" t="str">
        <f>_xlfn.XLOOKUP(E174,'[2]ALL YEARS'!$A:$A,'[2]ALL YEARS'!$G:$G)</f>
        <v>ATHENS to ROME</v>
      </c>
      <c r="J174" s="31">
        <v>0.1</v>
      </c>
    </row>
    <row r="175" spans="2:10" x14ac:dyDescent="0.3">
      <c r="B175" s="44">
        <v>165</v>
      </c>
      <c r="C175" s="45" t="s">
        <v>67</v>
      </c>
      <c r="D175" s="5">
        <f>_xlfn.XLOOKUP(E175,'[2]ALL YEARS'!$A:$A,'[2]ALL YEARS'!$C:$C)</f>
        <v>46553</v>
      </c>
      <c r="E175" s="36" t="s">
        <v>219</v>
      </c>
      <c r="F175" s="4" t="str">
        <f>_xlfn.XLOOKUP(E175,'[2]ALL YEARS'!$A:$A,'[2]ALL YEARS'!$B:$B)</f>
        <v>Mediterranean</v>
      </c>
      <c r="G175" s="6" t="str">
        <f>_xlfn.XLOOKUP(E175,'[2]ALL YEARS'!$A:$A,'[2]ALL YEARS'!$D:$D)</f>
        <v>Caesars &amp; Conquistadors</v>
      </c>
      <c r="H175" s="3">
        <f>_xlfn.XLOOKUP(E175,'[2]ALL YEARS'!$A:$A,'[2]ALL YEARS'!$F:$F)</f>
        <v>9</v>
      </c>
      <c r="I175" s="3" t="str">
        <f>_xlfn.XLOOKUP(E175,'[2]ALL YEARS'!$A:$A,'[2]ALL YEARS'!$G:$G)</f>
        <v>ROME to LISBON</v>
      </c>
      <c r="J175" s="31">
        <v>0.05</v>
      </c>
    </row>
    <row r="176" spans="2:10" x14ac:dyDescent="0.3">
      <c r="B176" s="44">
        <v>166</v>
      </c>
      <c r="C176" s="45" t="s">
        <v>67</v>
      </c>
      <c r="D176" s="5">
        <f>_xlfn.XLOOKUP(E176,'[2]ALL YEARS'!$A:$A,'[2]ALL YEARS'!$C:$C)</f>
        <v>46562</v>
      </c>
      <c r="E176" s="36" t="s">
        <v>220</v>
      </c>
      <c r="F176" s="4" t="str">
        <f>_xlfn.XLOOKUP(E176,'[2]ALL YEARS'!$A:$A,'[2]ALL YEARS'!$B:$B)</f>
        <v>Baltic, Scandinavia &amp; N. Europe</v>
      </c>
      <c r="G176" s="6" t="str">
        <f>_xlfn.XLOOKUP(E176,'[2]ALL YEARS'!$A:$A,'[2]ALL YEARS'!$D:$D)</f>
        <v>Cloisters &amp; Châteaux</v>
      </c>
      <c r="H176" s="3">
        <f>_xlfn.XLOOKUP(E176,'[2]ALL YEARS'!$A:$A,'[2]ALL YEARS'!$F:$F)</f>
        <v>11</v>
      </c>
      <c r="I176" s="3" t="str">
        <f>_xlfn.XLOOKUP(E176,'[2]ALL YEARS'!$A:$A,'[2]ALL YEARS'!$G:$G)</f>
        <v>LISBON to LONDON</v>
      </c>
      <c r="J176" s="31">
        <v>0.1</v>
      </c>
    </row>
    <row r="177" spans="2:10" x14ac:dyDescent="0.3">
      <c r="B177" s="44">
        <v>167</v>
      </c>
      <c r="C177" s="45" t="s">
        <v>67</v>
      </c>
      <c r="D177" s="5">
        <f>_xlfn.XLOOKUP(E177,'[2]ALL YEARS'!$A:$A,'[2]ALL YEARS'!$C:$C)</f>
        <v>46573</v>
      </c>
      <c r="E177" s="36" t="s">
        <v>221</v>
      </c>
      <c r="F177" s="4" t="str">
        <f>_xlfn.XLOOKUP(E177,'[2]ALL YEARS'!$A:$A,'[2]ALL YEARS'!$B:$B)</f>
        <v>Baltic, Scandinavia &amp; N. Europe</v>
      </c>
      <c r="G177" s="6" t="str">
        <f>_xlfn.XLOOKUP(E177,'[2]ALL YEARS'!$A:$A,'[2]ALL YEARS'!$D:$D)</f>
        <v>Celtic Coronation</v>
      </c>
      <c r="H177" s="3">
        <f>_xlfn.XLOOKUP(E177,'[2]ALL YEARS'!$A:$A,'[2]ALL YEARS'!$F:$F)</f>
        <v>11</v>
      </c>
      <c r="I177" s="3" t="str">
        <f>_xlfn.XLOOKUP(E177,'[2]ALL YEARS'!$A:$A,'[2]ALL YEARS'!$G:$G)</f>
        <v>LONDON to PARIS</v>
      </c>
      <c r="J177" s="31">
        <v>0.1</v>
      </c>
    </row>
    <row r="178" spans="2:10" x14ac:dyDescent="0.3">
      <c r="B178" s="44">
        <v>168</v>
      </c>
      <c r="C178" s="45" t="s">
        <v>67</v>
      </c>
      <c r="D178" s="5">
        <f>_xlfn.XLOOKUP(E178,'[2]ALL YEARS'!$A:$A,'[2]ALL YEARS'!$C:$C)</f>
        <v>46584</v>
      </c>
      <c r="E178" s="36" t="s">
        <v>222</v>
      </c>
      <c r="F178" s="4" t="str">
        <f>_xlfn.XLOOKUP(E178,'[2]ALL YEARS'!$A:$A,'[2]ALL YEARS'!$B:$B)</f>
        <v>Baltic, Scandinavia &amp; N. Europe</v>
      </c>
      <c r="G178" s="6" t="str">
        <f>_xlfn.XLOOKUP(E178,'[2]ALL YEARS'!$A:$A,'[2]ALL YEARS'!$D:$D)</f>
        <v>Charms of Northern Europe</v>
      </c>
      <c r="H178" s="3">
        <f>_xlfn.XLOOKUP(E178,'[2]ALL YEARS'!$A:$A,'[2]ALL YEARS'!$F:$F)</f>
        <v>11</v>
      </c>
      <c r="I178" s="3" t="str">
        <f>_xlfn.XLOOKUP(E178,'[2]ALL YEARS'!$A:$A,'[2]ALL YEARS'!$G:$G)</f>
        <v>PARIS to COPENHAGEN</v>
      </c>
      <c r="J178" s="31">
        <v>0.1</v>
      </c>
    </row>
    <row r="179" spans="2:10" x14ac:dyDescent="0.3">
      <c r="B179" s="44">
        <v>169</v>
      </c>
      <c r="C179" s="45" t="s">
        <v>67</v>
      </c>
      <c r="D179" s="5">
        <f>_xlfn.XLOOKUP(E179,'[2]ALL YEARS'!$A:$A,'[2]ALL YEARS'!$C:$C)</f>
        <v>46595</v>
      </c>
      <c r="E179" s="36" t="s">
        <v>223</v>
      </c>
      <c r="F179" s="4" t="str">
        <f>_xlfn.XLOOKUP(E179,'[2]ALL YEARS'!$A:$A,'[2]ALL YEARS'!$B:$B)</f>
        <v>Baltic, Scandinavia &amp; N. Europe</v>
      </c>
      <c r="G179" s="6" t="str">
        <f>_xlfn.XLOOKUP(E179,'[2]ALL YEARS'!$A:$A,'[2]ALL YEARS'!$D:$D)</f>
        <v>Bewitching Baltics</v>
      </c>
      <c r="H179" s="3">
        <f>_xlfn.XLOOKUP(E179,'[2]ALL YEARS'!$A:$A,'[2]ALL YEARS'!$F:$F)</f>
        <v>11</v>
      </c>
      <c r="I179" s="3" t="str">
        <f>_xlfn.XLOOKUP(E179,'[2]ALL YEARS'!$A:$A,'[2]ALL YEARS'!$G:$G)</f>
        <v>COPENHAGEN to STOCKHOLM</v>
      </c>
      <c r="J179" s="31">
        <v>0.05</v>
      </c>
    </row>
    <row r="180" spans="2:10" x14ac:dyDescent="0.3">
      <c r="B180" s="44">
        <v>170</v>
      </c>
      <c r="C180" s="45" t="s">
        <v>67</v>
      </c>
      <c r="D180" s="5">
        <f>_xlfn.XLOOKUP(E180,'[2]ALL YEARS'!$A:$A,'[2]ALL YEARS'!$C:$C)</f>
        <v>46606</v>
      </c>
      <c r="E180" s="36" t="s">
        <v>224</v>
      </c>
      <c r="F180" s="4" t="str">
        <f>_xlfn.XLOOKUP(E180,'[2]ALL YEARS'!$A:$A,'[2]ALL YEARS'!$B:$B)</f>
        <v>Baltic, Scandinavia &amp; N. Europe</v>
      </c>
      <c r="G180" s="6" t="str">
        <f>_xlfn.XLOOKUP(E180,'[2]ALL YEARS'!$A:$A,'[2]ALL YEARS'!$D:$D)</f>
        <v>Fjords to Icelandic Vistas</v>
      </c>
      <c r="H180" s="3">
        <f>_xlfn.XLOOKUP(E180,'[2]ALL YEARS'!$A:$A,'[2]ALL YEARS'!$F:$F)</f>
        <v>14</v>
      </c>
      <c r="I180" s="3" t="str">
        <f>_xlfn.XLOOKUP(E180,'[2]ALL YEARS'!$A:$A,'[2]ALL YEARS'!$G:$G)</f>
        <v xml:space="preserve">STOCKHOLM to REYKJAVIK </v>
      </c>
      <c r="J180" s="31">
        <v>0.05</v>
      </c>
    </row>
    <row r="181" spans="2:10" x14ac:dyDescent="0.3">
      <c r="B181" s="44">
        <v>171</v>
      </c>
      <c r="C181" s="45" t="s">
        <v>67</v>
      </c>
      <c r="D181" s="5">
        <f>_xlfn.XLOOKUP(E181,'[2]ALL YEARS'!$A:$A,'[2]ALL YEARS'!$C:$C)</f>
        <v>46620</v>
      </c>
      <c r="E181" s="36" t="s">
        <v>225</v>
      </c>
      <c r="F181" s="4" t="str">
        <f>_xlfn.XLOOKUP(E181,'[2]ALL YEARS'!$A:$A,'[2]ALL YEARS'!$B:$B)</f>
        <v>Canada &amp; New England</v>
      </c>
      <c r="G181" s="6" t="str">
        <f>_xlfn.XLOOKUP(E181,'[2]ALL YEARS'!$A:$A,'[2]ALL YEARS'!$D:$D)</f>
        <v>Untamed North Atlantic</v>
      </c>
      <c r="H181" s="3">
        <f>_xlfn.XLOOKUP(E181,'[2]ALL YEARS'!$A:$A,'[2]ALL YEARS'!$F:$F)</f>
        <v>17</v>
      </c>
      <c r="I181" s="3" t="str">
        <f>_xlfn.XLOOKUP(E181,'[2]ALL YEARS'!$A:$A,'[2]ALL YEARS'!$G:$G)</f>
        <v>REYKJAVIK to NEW YORK</v>
      </c>
      <c r="J181" s="31">
        <v>0.05</v>
      </c>
    </row>
    <row r="182" spans="2:10" x14ac:dyDescent="0.3">
      <c r="B182" s="44">
        <v>172</v>
      </c>
      <c r="C182" s="45" t="s">
        <v>17</v>
      </c>
      <c r="D182" s="5">
        <f>_xlfn.XLOOKUP(E182,'[2]ALL YEARS'!$A:$A,'[2]ALL YEARS'!$C:$C)</f>
        <v>46477</v>
      </c>
      <c r="E182" s="36" t="s">
        <v>226</v>
      </c>
      <c r="F182" s="4" t="str">
        <f>_xlfn.XLOOKUP(E182,'[2]ALL YEARS'!$A:$A,'[2]ALL YEARS'!$B:$B)</f>
        <v>Transoceanic</v>
      </c>
      <c r="G182" s="6" t="str">
        <f>_xlfn.XLOOKUP(E182,'[2]ALL YEARS'!$A:$A,'[2]ALL YEARS'!$D:$D)</f>
        <v>Brilliant Bermuda &amp; Iberia</v>
      </c>
      <c r="H182" s="3">
        <f>_xlfn.XLOOKUP(E182,'[2]ALL YEARS'!$A:$A,'[2]ALL YEARS'!$F:$F)</f>
        <v>16</v>
      </c>
      <c r="I182" s="3" t="str">
        <f>_xlfn.XLOOKUP(E182,'[2]ALL YEARS'!$A:$A,'[2]ALL YEARS'!$G:$G)</f>
        <v xml:space="preserve">MIAMI to BARCELONA </v>
      </c>
      <c r="J182" s="31">
        <v>0.05</v>
      </c>
    </row>
    <row r="183" spans="2:10" x14ac:dyDescent="0.3">
      <c r="B183" s="46">
        <v>173</v>
      </c>
      <c r="C183" s="47" t="s">
        <v>33</v>
      </c>
      <c r="D183" s="5">
        <v>46475</v>
      </c>
      <c r="E183" s="36" t="s">
        <v>227</v>
      </c>
      <c r="F183" s="4" t="s">
        <v>4</v>
      </c>
      <c r="G183" s="6" t="s">
        <v>231</v>
      </c>
      <c r="H183" s="3">
        <v>9</v>
      </c>
      <c r="I183" s="3" t="s">
        <v>230</v>
      </c>
      <c r="J183" s="31">
        <v>0.05</v>
      </c>
    </row>
  </sheetData>
  <autoFilter ref="B10:J183" xr:uid="{A780A2CB-A0F0-4A4D-80D8-3D8311860362}"/>
  <sortState xmlns:xlrd2="http://schemas.microsoft.com/office/spreadsheetml/2017/richdata2" ref="C11:J59">
    <sortCondition ref="D11:D59"/>
  </sortState>
  <mergeCells count="4">
    <mergeCell ref="G8:H8"/>
    <mergeCell ref="G7:H7"/>
    <mergeCell ref="H3:I3"/>
    <mergeCell ref="H4:I4"/>
  </mergeCells>
  <phoneticPr fontId="14" type="noConversion"/>
  <pageMargins left="0.25" right="0.25" top="0.75" bottom="0.75" header="0.3" footer="0.3"/>
  <pageSetup paperSize="5" scale="34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1FDD-BC83-481D-9746-6FF16495E9F2}">
  <dimension ref="A1:B9"/>
  <sheetViews>
    <sheetView workbookViewId="0">
      <selection activeCell="B10" sqref="B10"/>
    </sheetView>
  </sheetViews>
  <sheetFormatPr defaultRowHeight="14.4" x14ac:dyDescent="0.3"/>
  <sheetData>
    <row r="1" spans="1:2" x14ac:dyDescent="0.3">
      <c r="A1" t="s">
        <v>59</v>
      </c>
    </row>
    <row r="2" spans="1:2" x14ac:dyDescent="0.3">
      <c r="A2" t="s">
        <v>60</v>
      </c>
      <c r="B2" t="s">
        <v>18</v>
      </c>
    </row>
    <row r="3" spans="1:2" x14ac:dyDescent="0.3">
      <c r="A3" t="s">
        <v>61</v>
      </c>
      <c r="B3" t="s">
        <v>19</v>
      </c>
    </row>
    <row r="4" spans="1:2" x14ac:dyDescent="0.3">
      <c r="A4" t="s">
        <v>62</v>
      </c>
      <c r="B4" t="s">
        <v>15</v>
      </c>
    </row>
    <row r="5" spans="1:2" x14ac:dyDescent="0.3">
      <c r="A5" t="s">
        <v>63</v>
      </c>
      <c r="B5" t="s">
        <v>33</v>
      </c>
    </row>
    <row r="6" spans="1:2" x14ac:dyDescent="0.3">
      <c r="A6" t="s">
        <v>64</v>
      </c>
      <c r="B6" t="s">
        <v>30</v>
      </c>
    </row>
    <row r="7" spans="1:2" x14ac:dyDescent="0.3">
      <c r="A7" t="s">
        <v>65</v>
      </c>
      <c r="B7" t="s">
        <v>16</v>
      </c>
    </row>
    <row r="8" spans="1:2" x14ac:dyDescent="0.3">
      <c r="A8" t="s">
        <v>66</v>
      </c>
      <c r="B8" t="s">
        <v>67</v>
      </c>
    </row>
    <row r="9" spans="1:2" x14ac:dyDescent="0.3">
      <c r="A9" t="s">
        <v>68</v>
      </c>
      <c r="B9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E2F-DD7C-44A7-AAA7-33A59BA2C684}">
  <sheetPr>
    <pageSetUpPr fitToPage="1"/>
  </sheetPr>
  <dimension ref="B1:G56"/>
  <sheetViews>
    <sheetView zoomScaleNormal="100" workbookViewId="0">
      <selection activeCell="B1" sqref="B1:G1"/>
    </sheetView>
  </sheetViews>
  <sheetFormatPr defaultRowHeight="14.4" x14ac:dyDescent="0.3"/>
  <cols>
    <col min="2" max="2" width="24" bestFit="1" customWidth="1"/>
    <col min="3" max="3" width="12.44140625" bestFit="1" customWidth="1"/>
    <col min="4" max="4" width="21" bestFit="1" customWidth="1"/>
    <col min="5" max="5" width="72.88671875" bestFit="1" customWidth="1"/>
    <col min="6" max="6" width="24" style="1" bestFit="1" customWidth="1"/>
    <col min="7" max="7" width="19.6640625" customWidth="1"/>
    <col min="8" max="8" width="10.6640625" customWidth="1"/>
  </cols>
  <sheetData>
    <row r="1" spans="2:7" s="14" customFormat="1" ht="28.5" customHeight="1" x14ac:dyDescent="0.4">
      <c r="B1" s="56" t="s">
        <v>90</v>
      </c>
      <c r="C1" s="57"/>
      <c r="D1" s="57"/>
      <c r="E1" s="57"/>
      <c r="F1" s="57"/>
      <c r="G1" s="57"/>
    </row>
    <row r="2" spans="2:7" ht="9.6" customHeight="1" thickBot="1" x14ac:dyDescent="0.35">
      <c r="B2" s="15"/>
      <c r="C2" s="15"/>
      <c r="D2" s="15"/>
      <c r="E2" s="15"/>
      <c r="F2" s="15"/>
      <c r="G2" s="15"/>
    </row>
    <row r="3" spans="2:7" ht="15" thickBot="1" x14ac:dyDescent="0.35">
      <c r="B3" s="16" t="s">
        <v>69</v>
      </c>
      <c r="C3" s="17" t="s">
        <v>70</v>
      </c>
      <c r="D3" s="17" t="s">
        <v>71</v>
      </c>
      <c r="E3" s="17" t="s">
        <v>72</v>
      </c>
      <c r="F3" s="18" t="s">
        <v>73</v>
      </c>
      <c r="G3" s="19" t="s">
        <v>74</v>
      </c>
    </row>
    <row r="4" spans="2:7" x14ac:dyDescent="0.3">
      <c r="B4" s="24">
        <v>45856</v>
      </c>
      <c r="C4" s="20" t="s">
        <v>75</v>
      </c>
      <c r="D4" s="33" t="s">
        <v>76</v>
      </c>
      <c r="E4" s="40" t="s">
        <v>77</v>
      </c>
      <c r="F4" s="21" t="s">
        <v>78</v>
      </c>
      <c r="G4" s="37">
        <v>360000</v>
      </c>
    </row>
    <row r="5" spans="2:7" x14ac:dyDescent="0.3">
      <c r="B5" s="22">
        <v>45855</v>
      </c>
      <c r="C5" s="20" t="s">
        <v>75</v>
      </c>
      <c r="D5" s="20" t="s">
        <v>76</v>
      </c>
      <c r="E5" s="41" t="s">
        <v>79</v>
      </c>
      <c r="F5" s="23" t="s">
        <v>80</v>
      </c>
      <c r="G5" s="37">
        <v>699000</v>
      </c>
    </row>
    <row r="6" spans="2:7" x14ac:dyDescent="0.3">
      <c r="B6" s="22">
        <v>45857</v>
      </c>
      <c r="C6" s="20" t="s">
        <v>75</v>
      </c>
      <c r="D6" s="20" t="s">
        <v>81</v>
      </c>
      <c r="E6" s="40" t="s">
        <v>82</v>
      </c>
      <c r="F6" s="23" t="s">
        <v>83</v>
      </c>
      <c r="G6" s="37">
        <v>339573</v>
      </c>
    </row>
    <row r="7" spans="2:7" x14ac:dyDescent="0.3">
      <c r="B7" s="22">
        <v>45857</v>
      </c>
      <c r="C7" s="20" t="s">
        <v>75</v>
      </c>
      <c r="D7" s="20" t="s">
        <v>81</v>
      </c>
      <c r="E7" s="40" t="s">
        <v>84</v>
      </c>
      <c r="F7" s="23" t="s">
        <v>83</v>
      </c>
      <c r="G7" s="37">
        <v>872967</v>
      </c>
    </row>
    <row r="8" spans="2:7" x14ac:dyDescent="0.3">
      <c r="B8" s="22">
        <v>45860</v>
      </c>
      <c r="C8" s="20" t="s">
        <v>75</v>
      </c>
      <c r="D8" s="20" t="s">
        <v>76</v>
      </c>
      <c r="E8" s="40" t="s">
        <v>85</v>
      </c>
      <c r="F8" s="21" t="s">
        <v>78</v>
      </c>
      <c r="G8" s="37">
        <v>330000</v>
      </c>
    </row>
    <row r="9" spans="2:7" x14ac:dyDescent="0.3">
      <c r="B9" s="22">
        <v>45862</v>
      </c>
      <c r="C9" s="20" t="s">
        <v>75</v>
      </c>
      <c r="D9" s="20" t="s">
        <v>76</v>
      </c>
      <c r="E9" s="41" t="s">
        <v>79</v>
      </c>
      <c r="F9" s="23" t="s">
        <v>80</v>
      </c>
      <c r="G9" s="37">
        <v>699000</v>
      </c>
    </row>
    <row r="10" spans="2:7" x14ac:dyDescent="0.3">
      <c r="B10" s="22">
        <v>45864</v>
      </c>
      <c r="C10" s="20" t="s">
        <v>75</v>
      </c>
      <c r="D10" s="20" t="s">
        <v>81</v>
      </c>
      <c r="E10" s="40" t="s">
        <v>86</v>
      </c>
      <c r="F10" s="23" t="s">
        <v>87</v>
      </c>
      <c r="G10" s="37">
        <v>349910</v>
      </c>
    </row>
    <row r="11" spans="2:7" x14ac:dyDescent="0.3">
      <c r="B11" s="24">
        <v>45865</v>
      </c>
      <c r="C11" s="20" t="s">
        <v>75</v>
      </c>
      <c r="D11" s="33" t="s">
        <v>81</v>
      </c>
      <c r="E11" s="40" t="s">
        <v>88</v>
      </c>
      <c r="F11" s="23" t="s">
        <v>87</v>
      </c>
      <c r="G11" s="37">
        <v>201400</v>
      </c>
    </row>
    <row r="12" spans="2:7" x14ac:dyDescent="0.3">
      <c r="B12" s="22">
        <v>45867</v>
      </c>
      <c r="C12" s="20" t="s">
        <v>75</v>
      </c>
      <c r="D12" s="20" t="s">
        <v>76</v>
      </c>
      <c r="E12" s="41" t="s">
        <v>79</v>
      </c>
      <c r="F12" s="21" t="s">
        <v>78</v>
      </c>
      <c r="G12" s="37">
        <v>699000</v>
      </c>
    </row>
    <row r="13" spans="2:7" x14ac:dyDescent="0.3">
      <c r="B13" s="22">
        <v>45867</v>
      </c>
      <c r="C13" s="20" t="s">
        <v>75</v>
      </c>
      <c r="D13" s="20" t="s">
        <v>76</v>
      </c>
      <c r="E13" s="40" t="s">
        <v>89</v>
      </c>
      <c r="F13" s="23" t="s">
        <v>78</v>
      </c>
      <c r="G13" s="37">
        <v>450000</v>
      </c>
    </row>
    <row r="14" spans="2:7" x14ac:dyDescent="0.3">
      <c r="B14" s="22">
        <v>45871</v>
      </c>
      <c r="C14" s="20" t="s">
        <v>75</v>
      </c>
      <c r="D14" s="20" t="s">
        <v>76</v>
      </c>
      <c r="E14" s="41" t="s">
        <v>79</v>
      </c>
      <c r="F14" s="23" t="s">
        <v>78</v>
      </c>
      <c r="G14" s="37">
        <v>699000</v>
      </c>
    </row>
    <row r="15" spans="2:7" x14ac:dyDescent="0.3">
      <c r="B15" s="22"/>
      <c r="C15" s="25"/>
      <c r="D15" s="20"/>
      <c r="E15" s="26"/>
      <c r="F15" s="23"/>
      <c r="G15" s="37"/>
    </row>
    <row r="16" spans="2:7" x14ac:dyDescent="0.3">
      <c r="B16" s="22"/>
      <c r="C16" s="25"/>
      <c r="D16" s="20"/>
      <c r="E16" s="26"/>
      <c r="F16" s="23"/>
      <c r="G16" s="37"/>
    </row>
    <row r="17" spans="2:7" x14ac:dyDescent="0.3">
      <c r="B17" s="22"/>
      <c r="C17" s="20"/>
      <c r="D17" s="20"/>
      <c r="F17" s="23"/>
      <c r="G17" s="37"/>
    </row>
    <row r="18" spans="2:7" x14ac:dyDescent="0.3">
      <c r="B18" s="22"/>
      <c r="C18" s="25"/>
      <c r="D18" s="20"/>
      <c r="E18" s="26"/>
      <c r="F18" s="23"/>
      <c r="G18" s="37"/>
    </row>
    <row r="19" spans="2:7" x14ac:dyDescent="0.3">
      <c r="B19" s="22"/>
      <c r="C19" s="25"/>
      <c r="D19" s="20"/>
      <c r="E19" s="26"/>
      <c r="F19" s="23"/>
      <c r="G19" s="37"/>
    </row>
    <row r="20" spans="2:7" x14ac:dyDescent="0.3">
      <c r="B20" s="22"/>
      <c r="C20" s="25"/>
      <c r="D20" s="20"/>
      <c r="E20" s="26"/>
      <c r="F20" s="23"/>
      <c r="G20" s="37"/>
    </row>
    <row r="21" spans="2:7" x14ac:dyDescent="0.3">
      <c r="B21" s="22"/>
      <c r="C21" s="25"/>
      <c r="D21" s="20"/>
      <c r="E21" s="26"/>
      <c r="F21" s="23"/>
      <c r="G21" s="37"/>
    </row>
    <row r="22" spans="2:7" x14ac:dyDescent="0.3">
      <c r="B22" s="22"/>
      <c r="C22" s="20"/>
      <c r="D22" s="20"/>
      <c r="E22" s="26"/>
      <c r="F22" s="23"/>
      <c r="G22" s="37"/>
    </row>
    <row r="23" spans="2:7" x14ac:dyDescent="0.3">
      <c r="B23" s="22"/>
      <c r="C23" s="25"/>
      <c r="D23" s="20"/>
      <c r="E23" s="39"/>
      <c r="F23" s="23"/>
      <c r="G23" s="37"/>
    </row>
    <row r="24" spans="2:7" x14ac:dyDescent="0.3">
      <c r="B24" s="24"/>
      <c r="C24" s="20"/>
      <c r="D24" s="20"/>
      <c r="F24" s="23"/>
      <c r="G24" s="37"/>
    </row>
    <row r="25" spans="2:7" x14ac:dyDescent="0.3">
      <c r="B25" s="22"/>
      <c r="C25" s="25"/>
      <c r="D25" s="20"/>
      <c r="E25" s="26"/>
      <c r="F25" s="23"/>
      <c r="G25" s="37"/>
    </row>
    <row r="26" spans="2:7" x14ac:dyDescent="0.3">
      <c r="B26" s="22"/>
      <c r="C26" s="25"/>
      <c r="D26" s="20"/>
      <c r="E26" s="26"/>
      <c r="F26" s="23"/>
      <c r="G26" s="37"/>
    </row>
    <row r="27" spans="2:7" x14ac:dyDescent="0.3">
      <c r="B27" s="22"/>
      <c r="C27" s="25"/>
      <c r="D27" s="20"/>
      <c r="E27" s="26"/>
      <c r="F27" s="23"/>
      <c r="G27" s="37"/>
    </row>
    <row r="28" spans="2:7" x14ac:dyDescent="0.3">
      <c r="B28" s="22"/>
      <c r="C28" s="25"/>
      <c r="D28" s="20"/>
      <c r="E28" s="26"/>
      <c r="F28" s="23"/>
      <c r="G28" s="37"/>
    </row>
    <row r="29" spans="2:7" x14ac:dyDescent="0.3">
      <c r="B29" s="22"/>
      <c r="C29" s="25"/>
      <c r="D29" s="20"/>
      <c r="E29" s="26"/>
      <c r="F29" s="23"/>
      <c r="G29" s="37"/>
    </row>
    <row r="30" spans="2:7" x14ac:dyDescent="0.3">
      <c r="B30" s="22"/>
      <c r="C30" s="25"/>
      <c r="D30" s="20"/>
      <c r="E30" s="26"/>
      <c r="F30" s="23"/>
      <c r="G30" s="37"/>
    </row>
    <row r="31" spans="2:7" x14ac:dyDescent="0.3">
      <c r="B31" s="24"/>
      <c r="C31" s="25"/>
      <c r="D31" s="20"/>
      <c r="F31" s="23"/>
      <c r="G31" s="37"/>
    </row>
    <row r="32" spans="2:7" x14ac:dyDescent="0.3">
      <c r="B32" s="22"/>
      <c r="C32" s="25"/>
      <c r="D32" s="20"/>
      <c r="E32" s="26"/>
      <c r="F32" s="23"/>
      <c r="G32" s="37"/>
    </row>
    <row r="33" spans="2:7" x14ac:dyDescent="0.3">
      <c r="B33" s="22"/>
      <c r="C33" s="25"/>
      <c r="D33" s="20"/>
      <c r="E33" s="26"/>
      <c r="F33" s="23"/>
      <c r="G33" s="37"/>
    </row>
    <row r="34" spans="2:7" x14ac:dyDescent="0.3">
      <c r="B34" s="22"/>
      <c r="C34" s="25"/>
      <c r="D34" s="20"/>
      <c r="E34" s="26"/>
      <c r="F34" s="23"/>
      <c r="G34" s="37"/>
    </row>
    <row r="35" spans="2:7" x14ac:dyDescent="0.3">
      <c r="B35" s="22"/>
      <c r="C35" s="25"/>
      <c r="D35" s="20"/>
      <c r="E35" s="26"/>
      <c r="F35" s="23"/>
      <c r="G35" s="37"/>
    </row>
    <row r="36" spans="2:7" x14ac:dyDescent="0.3">
      <c r="B36" s="24"/>
      <c r="C36" s="25"/>
      <c r="D36" s="20"/>
      <c r="F36" s="23"/>
      <c r="G36" s="37"/>
    </row>
    <row r="37" spans="2:7" x14ac:dyDescent="0.3">
      <c r="B37" s="24"/>
      <c r="C37" s="25"/>
      <c r="D37" s="20"/>
      <c r="F37" s="23"/>
      <c r="G37" s="37"/>
    </row>
    <row r="38" spans="2:7" x14ac:dyDescent="0.3">
      <c r="B38" s="22"/>
      <c r="C38" s="25"/>
      <c r="D38" s="20"/>
      <c r="F38" s="23"/>
      <c r="G38" s="37"/>
    </row>
    <row r="39" spans="2:7" x14ac:dyDescent="0.3">
      <c r="B39" s="22"/>
      <c r="C39" s="25"/>
      <c r="D39" s="20"/>
      <c r="E39" s="26"/>
      <c r="F39" s="23"/>
      <c r="G39" s="37"/>
    </row>
    <row r="40" spans="2:7" x14ac:dyDescent="0.3">
      <c r="B40" s="22"/>
      <c r="C40" s="25"/>
      <c r="D40" s="20"/>
      <c r="E40" s="26"/>
      <c r="F40" s="23"/>
      <c r="G40" s="37"/>
    </row>
    <row r="41" spans="2:7" x14ac:dyDescent="0.3">
      <c r="B41" s="22"/>
      <c r="C41" s="25"/>
      <c r="D41" s="20"/>
      <c r="E41" s="26"/>
      <c r="F41" s="23"/>
      <c r="G41" s="37"/>
    </row>
    <row r="42" spans="2:7" x14ac:dyDescent="0.3">
      <c r="B42" s="22"/>
      <c r="C42" s="25"/>
      <c r="D42" s="20"/>
      <c r="E42" s="26"/>
      <c r="F42" s="23"/>
      <c r="G42" s="37"/>
    </row>
    <row r="43" spans="2:7" x14ac:dyDescent="0.3">
      <c r="B43" s="22"/>
      <c r="C43" s="25"/>
      <c r="D43" s="20"/>
      <c r="E43" s="26"/>
      <c r="F43" s="23"/>
      <c r="G43" s="37"/>
    </row>
    <row r="44" spans="2:7" x14ac:dyDescent="0.3">
      <c r="B44" s="22"/>
      <c r="C44" s="25"/>
      <c r="D44" s="20"/>
      <c r="E44" s="26"/>
      <c r="F44" s="23"/>
      <c r="G44" s="37"/>
    </row>
    <row r="45" spans="2:7" x14ac:dyDescent="0.3">
      <c r="B45" s="22"/>
      <c r="C45" s="25"/>
      <c r="D45" s="20"/>
      <c r="E45" s="26"/>
      <c r="F45" s="23"/>
      <c r="G45" s="37"/>
    </row>
    <row r="46" spans="2:7" x14ac:dyDescent="0.3">
      <c r="B46" s="22"/>
      <c r="C46" s="25"/>
      <c r="D46" s="20"/>
      <c r="E46" s="26"/>
      <c r="F46" s="23"/>
      <c r="G46" s="37"/>
    </row>
    <row r="47" spans="2:7" x14ac:dyDescent="0.3">
      <c r="B47" s="22"/>
      <c r="C47" s="25"/>
      <c r="D47" s="20"/>
      <c r="E47" s="26"/>
      <c r="F47" s="23"/>
      <c r="G47" s="37"/>
    </row>
    <row r="48" spans="2:7" x14ac:dyDescent="0.3">
      <c r="B48" s="22"/>
      <c r="C48" s="25"/>
      <c r="D48" s="20"/>
      <c r="E48" s="26"/>
      <c r="F48" s="23"/>
      <c r="G48" s="37"/>
    </row>
    <row r="49" spans="2:7" x14ac:dyDescent="0.3">
      <c r="B49" s="22"/>
      <c r="C49" s="25"/>
      <c r="D49" s="20"/>
      <c r="E49" s="26"/>
      <c r="F49" s="23"/>
      <c r="G49" s="37"/>
    </row>
    <row r="50" spans="2:7" x14ac:dyDescent="0.3">
      <c r="B50" s="22"/>
      <c r="C50" s="25"/>
      <c r="D50" s="20"/>
      <c r="E50" s="26"/>
      <c r="F50" s="23"/>
      <c r="G50" s="37"/>
    </row>
    <row r="51" spans="2:7" x14ac:dyDescent="0.3">
      <c r="B51" s="22"/>
      <c r="C51" s="25"/>
      <c r="D51" s="20"/>
      <c r="E51" s="26"/>
      <c r="F51" s="23"/>
      <c r="G51" s="37"/>
    </row>
    <row r="52" spans="2:7" x14ac:dyDescent="0.3">
      <c r="B52" s="22"/>
      <c r="C52" s="25"/>
      <c r="D52" s="20"/>
      <c r="E52" s="26"/>
      <c r="F52" s="23"/>
      <c r="G52" s="37"/>
    </row>
    <row r="53" spans="2:7" x14ac:dyDescent="0.3">
      <c r="B53" s="22"/>
      <c r="C53" s="32"/>
      <c r="D53" s="20"/>
      <c r="E53" s="26"/>
      <c r="F53" s="21"/>
      <c r="G53" s="38"/>
    </row>
    <row r="54" spans="2:7" x14ac:dyDescent="0.3">
      <c r="B54" s="22"/>
      <c r="C54" s="25"/>
      <c r="D54" s="20"/>
      <c r="E54" s="26"/>
      <c r="F54" s="35"/>
      <c r="G54" s="38"/>
    </row>
    <row r="55" spans="2:7" x14ac:dyDescent="0.3">
      <c r="B55" s="22"/>
      <c r="C55" s="32"/>
      <c r="D55" s="20"/>
      <c r="E55" s="26"/>
      <c r="F55" s="21"/>
      <c r="G55" s="38"/>
    </row>
    <row r="56" spans="2:7" x14ac:dyDescent="0.3">
      <c r="B56" s="22"/>
      <c r="C56" s="25"/>
      <c r="D56" s="20"/>
      <c r="E56" s="34"/>
      <c r="F56" s="23"/>
      <c r="G56" s="38"/>
    </row>
  </sheetData>
  <mergeCells count="1">
    <mergeCell ref="B1:G1"/>
  </mergeCells>
  <pageMargins left="0.7" right="0.7" top="0.75" bottom="0.75" header="0.3" footer="0.3"/>
  <pageSetup scale="49" fitToHeight="0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804b4744-3721-4bb6-814e-8c0f4e5da4f4}" enabled="0" method="" siteId="{804b4744-3721-4bb6-814e-8c0f4e5da4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 Friday Sale</vt:lpstr>
      <vt:lpstr>Sheet1</vt:lpstr>
      <vt:lpstr>COMMS PLAN_BLACK FRIDAY SALE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Serrano, Juan Pablo</dc:creator>
  <cp:keywords/>
  <dc:description/>
  <cp:lastModifiedBy>Carrazana, Vivian</cp:lastModifiedBy>
  <cp:revision/>
  <dcterms:created xsi:type="dcterms:W3CDTF">2023-02-06T15:32:50Z</dcterms:created>
  <dcterms:modified xsi:type="dcterms:W3CDTF">2025-10-28T14:57:04Z</dcterms:modified>
  <cp:category/>
  <cp:contentStatus/>
</cp:coreProperties>
</file>