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hidePivotFieldList="1"/>
  <xr:revisionPtr revIDLastSave="0" documentId="8_{BED20FC6-62FF-4E31-BF1D-8CB0A98F0A3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90" i="1"/>
  <c r="E51" i="1"/>
  <c r="E34" i="1"/>
  <c r="E35" i="1"/>
  <c r="E102" i="1"/>
  <c r="E105" i="1"/>
  <c r="E101" i="1"/>
  <c r="E99" i="1"/>
  <c r="E95" i="1"/>
  <c r="E17" i="1"/>
  <c r="E23" i="1"/>
  <c r="E36" i="1"/>
  <c r="E37" i="1"/>
  <c r="E92" i="1"/>
  <c r="E66" i="1"/>
  <c r="E80" i="1"/>
  <c r="E64" i="1"/>
  <c r="E52" i="1"/>
  <c r="E70" i="1"/>
  <c r="E38" i="1"/>
  <c r="E12" i="1"/>
  <c r="E8" i="1"/>
  <c r="E72" i="1"/>
  <c r="E27" i="1"/>
  <c r="E91" i="1"/>
  <c r="E97" i="1"/>
  <c r="E20" i="1"/>
  <c r="E73" i="1"/>
  <c r="E74" i="1"/>
  <c r="E28" i="1"/>
  <c r="E60" i="1"/>
  <c r="E53" i="1"/>
  <c r="E75" i="1"/>
  <c r="E29" i="1"/>
  <c r="E30" i="1"/>
  <c r="E86" i="1"/>
  <c r="E13" i="1"/>
  <c r="E16" i="1"/>
  <c r="E59" i="1"/>
  <c r="E31" i="1"/>
  <c r="E32" i="1"/>
  <c r="E89" i="1"/>
  <c r="E104" i="1"/>
  <c r="E6" i="1"/>
  <c r="E65" i="1"/>
  <c r="E54" i="1"/>
  <c r="E69" i="1"/>
  <c r="E39" i="1"/>
  <c r="E5" i="1"/>
  <c r="E94" i="1"/>
  <c r="E76" i="1"/>
  <c r="E14" i="1"/>
  <c r="E25" i="1"/>
  <c r="E98" i="1"/>
  <c r="E77" i="1"/>
  <c r="E40" i="1"/>
  <c r="E21" i="1"/>
  <c r="E78" i="1"/>
  <c r="E22" i="1"/>
  <c r="E61" i="1"/>
  <c r="E55" i="1"/>
  <c r="E79" i="1"/>
  <c r="E41" i="1"/>
  <c r="E42" i="1"/>
  <c r="E87" i="1"/>
  <c r="E68" i="1"/>
  <c r="E10" i="1"/>
  <c r="E88" i="1"/>
  <c r="E2" i="1"/>
  <c r="E18" i="1"/>
  <c r="E19" i="1"/>
  <c r="E43" i="1"/>
  <c r="E44" i="1"/>
  <c r="E93" i="1"/>
  <c r="E7" i="1"/>
  <c r="E81" i="1"/>
  <c r="E62" i="1"/>
  <c r="E56" i="1"/>
  <c r="E71" i="1"/>
  <c r="E45" i="1"/>
  <c r="E15" i="1"/>
  <c r="E26" i="1"/>
  <c r="E46" i="1"/>
  <c r="E103" i="1"/>
  <c r="E3" i="1"/>
  <c r="E96" i="1"/>
  <c r="E100" i="1"/>
  <c r="E67" i="1"/>
  <c r="E11" i="1"/>
  <c r="E82" i="1"/>
  <c r="E47" i="1"/>
  <c r="E24" i="1"/>
  <c r="E83" i="1"/>
  <c r="E84" i="1"/>
  <c r="E48" i="1"/>
  <c r="E57" i="1"/>
  <c r="E63" i="1"/>
  <c r="E58" i="1"/>
  <c r="E85" i="1"/>
  <c r="E49" i="1"/>
  <c r="E50" i="1"/>
  <c r="E4" i="1"/>
  <c r="E9" i="1"/>
</calcChain>
</file>

<file path=xl/sharedStrings.xml><?xml version="1.0" encoding="utf-8"?>
<sst xmlns="http://schemas.openxmlformats.org/spreadsheetml/2006/main" count="822" uniqueCount="301">
  <si>
    <t>Trade</t>
  </si>
  <si>
    <t>Web Itinerary Description</t>
  </si>
  <si>
    <t>Web Itin Cde</t>
  </si>
  <si>
    <t>Sail Date</t>
  </si>
  <si>
    <t>End Sail Date</t>
  </si>
  <si>
    <t>Voy ID</t>
  </si>
  <si>
    <t>Sea Days</t>
  </si>
  <si>
    <t>Prod Code</t>
  </si>
  <si>
    <t>Season</t>
  </si>
  <si>
    <t>Voyage From/To</t>
  </si>
  <si>
    <t>Ship Name</t>
  </si>
  <si>
    <t>TFPE</t>
  </si>
  <si>
    <t>Asia</t>
  </si>
  <si>
    <t>Asia &amp; Australia</t>
  </si>
  <si>
    <t>OSB16B</t>
  </si>
  <si>
    <t>3601P</t>
  </si>
  <si>
    <t>OGH</t>
  </si>
  <si>
    <t>H</t>
  </si>
  <si>
    <t>SIN1/BNE1</t>
  </si>
  <si>
    <t>Crown Princess</t>
  </si>
  <si>
    <t>Malaysia, Thailand &amp; Vietnam</t>
  </si>
  <si>
    <t>OSR14C</t>
  </si>
  <si>
    <t>M601</t>
  </si>
  <si>
    <t>OUH</t>
  </si>
  <si>
    <t>SIN1/SIN2</t>
  </si>
  <si>
    <t>Diamond Princess</t>
  </si>
  <si>
    <t>OSR14A</t>
  </si>
  <si>
    <t>M602</t>
  </si>
  <si>
    <t>OUW</t>
  </si>
  <si>
    <t>W</t>
  </si>
  <si>
    <t>Malaysia, Thailand &amp; Vietnam with Halong Bay</t>
  </si>
  <si>
    <t>OSR16A</t>
  </si>
  <si>
    <t>M536</t>
  </si>
  <si>
    <t>Australia &amp; New Zealand</t>
  </si>
  <si>
    <t>New Zealand</t>
  </si>
  <si>
    <t>ZSR14D</t>
  </si>
  <si>
    <t>X545</t>
  </si>
  <si>
    <t>UZF</t>
  </si>
  <si>
    <t>F</t>
  </si>
  <si>
    <t>SYD1/SYD2</t>
  </si>
  <si>
    <t>Discovery Princess</t>
  </si>
  <si>
    <t>New Zealand Holiday</t>
  </si>
  <si>
    <t>ZSR14E</t>
  </si>
  <si>
    <t>X601</t>
  </si>
  <si>
    <t>UZH</t>
  </si>
  <si>
    <t>California Coast</t>
  </si>
  <si>
    <t>West Coast Getaway with San Diego Holiday</t>
  </si>
  <si>
    <t>JSR05C</t>
  </si>
  <si>
    <t>R530</t>
  </si>
  <si>
    <t>LPF</t>
  </si>
  <si>
    <t>SFO1/SFO2</t>
  </si>
  <si>
    <t>Ruby Princess</t>
  </si>
  <si>
    <t>Caribbean</t>
  </si>
  <si>
    <t>Caribbean Explorer Holiday</t>
  </si>
  <si>
    <t>CEE20B</t>
  </si>
  <si>
    <t>N540A</t>
  </si>
  <si>
    <t>CRF</t>
  </si>
  <si>
    <t>FLL1/FLL3</t>
  </si>
  <si>
    <t>Enchanted Princess</t>
  </si>
  <si>
    <t>CEE20C</t>
  </si>
  <si>
    <t>N543A</t>
  </si>
  <si>
    <t>CRH</t>
  </si>
  <si>
    <t>N601A</t>
  </si>
  <si>
    <t>Circle Caribbean</t>
  </si>
  <si>
    <t>CFR14K</t>
  </si>
  <si>
    <t>CKF</t>
  </si>
  <si>
    <t>FLL1/FLL2</t>
  </si>
  <si>
    <t>Coral Princess</t>
  </si>
  <si>
    <t>CFR14N</t>
  </si>
  <si>
    <t>N542</t>
  </si>
  <si>
    <t>Circle Caribbean Holiday</t>
  </si>
  <si>
    <t>CFF14C</t>
  </si>
  <si>
    <t>CFR14Y</t>
  </si>
  <si>
    <t>CKH</t>
  </si>
  <si>
    <t>Eastern Caribbean with Bahamas</t>
  </si>
  <si>
    <t>CER07A</t>
  </si>
  <si>
    <t>CEF</t>
  </si>
  <si>
    <t>Star Princess</t>
  </si>
  <si>
    <t>Eastern Caribbean with Bahamas Holiday</t>
  </si>
  <si>
    <t>CFR07J</t>
  </si>
  <si>
    <t>CEH</t>
  </si>
  <si>
    <t>Eastern Caribbean with Puerto  Rico Holiday</t>
  </si>
  <si>
    <t>CEF08B</t>
  </si>
  <si>
    <t>Majestic Princess</t>
  </si>
  <si>
    <t>Eastern Caribbean with St. Thomas</t>
  </si>
  <si>
    <t>CER07H</t>
  </si>
  <si>
    <t>U544</t>
  </si>
  <si>
    <t>Sun Princess</t>
  </si>
  <si>
    <t>U546</t>
  </si>
  <si>
    <t>CPR08A</t>
  </si>
  <si>
    <t>Y535</t>
  </si>
  <si>
    <t>CMF</t>
  </si>
  <si>
    <t>PCV1/PCV2</t>
  </si>
  <si>
    <t>Sky Princess</t>
  </si>
  <si>
    <t>Eastern Caribbean with St. Thomas Holiday</t>
  </si>
  <si>
    <t>CEF08A</t>
  </si>
  <si>
    <t>CER07C</t>
  </si>
  <si>
    <t>U601</t>
  </si>
  <si>
    <t>Eastern Caribbean with Turks &amp; Caicos</t>
  </si>
  <si>
    <t>CPR06A</t>
  </si>
  <si>
    <t>Y534</t>
  </si>
  <si>
    <t>Eastern Caribbean with Turks &amp; Caicos Holiday</t>
  </si>
  <si>
    <t>CPR06B</t>
  </si>
  <si>
    <t>Y536</t>
  </si>
  <si>
    <t>CMH</t>
  </si>
  <si>
    <t>Eastern/Western Caribbean Adventurer</t>
  </si>
  <si>
    <t>CFR14R</t>
  </si>
  <si>
    <t>4536A</t>
  </si>
  <si>
    <t>CZF</t>
  </si>
  <si>
    <t>CPR14A</t>
  </si>
  <si>
    <t>Y533A</t>
  </si>
  <si>
    <t>CNF</t>
  </si>
  <si>
    <t>PCV1/PCV3</t>
  </si>
  <si>
    <t>CFR14U</t>
  </si>
  <si>
    <t>8534A</t>
  </si>
  <si>
    <t>CFF14B</t>
  </si>
  <si>
    <t>U544A</t>
  </si>
  <si>
    <t>4537A</t>
  </si>
  <si>
    <t>8535A</t>
  </si>
  <si>
    <t>Eastern/Western Caribbean Adventurer Holiday</t>
  </si>
  <si>
    <t>CFR14O</t>
  </si>
  <si>
    <t>4534A</t>
  </si>
  <si>
    <t>CFF14A</t>
  </si>
  <si>
    <t>8532A</t>
  </si>
  <si>
    <t>CFR14Z</t>
  </si>
  <si>
    <t>U542A</t>
  </si>
  <si>
    <t>4535A</t>
  </si>
  <si>
    <t>8533A</t>
  </si>
  <si>
    <t>U543A</t>
  </si>
  <si>
    <t>U545A</t>
  </si>
  <si>
    <t>4538A</t>
  </si>
  <si>
    <t>8536A</t>
  </si>
  <si>
    <t>CZH</t>
  </si>
  <si>
    <t>U546A</t>
  </si>
  <si>
    <t>4539A</t>
  </si>
  <si>
    <t>8537A</t>
  </si>
  <si>
    <t>U547A</t>
  </si>
  <si>
    <t>CPR14E</t>
  </si>
  <si>
    <t>Y536A</t>
  </si>
  <si>
    <t>CNH</t>
  </si>
  <si>
    <t>4601A</t>
  </si>
  <si>
    <t>CPR14F</t>
  </si>
  <si>
    <t>Y601A</t>
  </si>
  <si>
    <t>8601A</t>
  </si>
  <si>
    <t>U601A</t>
  </si>
  <si>
    <t>Southern Caribbean Adventurer</t>
  </si>
  <si>
    <t>CSR14C</t>
  </si>
  <si>
    <t>A535A</t>
  </si>
  <si>
    <t>CSF</t>
  </si>
  <si>
    <t>SJU1/SJU3</t>
  </si>
  <si>
    <t>Grand Princess</t>
  </si>
  <si>
    <t>CSR14A</t>
  </si>
  <si>
    <t>A536A</t>
  </si>
  <si>
    <t>A537A</t>
  </si>
  <si>
    <t>A538A</t>
  </si>
  <si>
    <t>CSR14D</t>
  </si>
  <si>
    <t>A539A</t>
  </si>
  <si>
    <t>A540A</t>
  </si>
  <si>
    <t>CSH</t>
  </si>
  <si>
    <t>A601A</t>
  </si>
  <si>
    <t>Southern Caribbean with ABC Islands</t>
  </si>
  <si>
    <t>CSF08A</t>
  </si>
  <si>
    <t>CTF</t>
  </si>
  <si>
    <t>Southern Caribbean with Barbados and Antigua</t>
  </si>
  <si>
    <t>CSR07B</t>
  </si>
  <si>
    <t>A537</t>
  </si>
  <si>
    <t>SJU1/SJU2</t>
  </si>
  <si>
    <t>A539</t>
  </si>
  <si>
    <t>Southern Caribbean with Barbados and Antigua Holiday</t>
  </si>
  <si>
    <t>CSR07M</t>
  </si>
  <si>
    <t>A540</t>
  </si>
  <si>
    <t>A601N</t>
  </si>
  <si>
    <t>Southern Caribbean with Barbados and St. Kitts Holiday</t>
  </si>
  <si>
    <t>CSR07G</t>
  </si>
  <si>
    <t>A536</t>
  </si>
  <si>
    <t>Southern Caribbean with Barbados and St. Lucia</t>
  </si>
  <si>
    <t>CSR07C</t>
  </si>
  <si>
    <t>A538</t>
  </si>
  <si>
    <t>Southern Caribbean with Martinique Holiday</t>
  </si>
  <si>
    <t>CSM10B</t>
  </si>
  <si>
    <t>N541</t>
  </si>
  <si>
    <t>CDF</t>
  </si>
  <si>
    <t>CSM10H</t>
  </si>
  <si>
    <t>N601</t>
  </si>
  <si>
    <t>CDH</t>
  </si>
  <si>
    <t>Southern Caribbean with St. Kitts Holiday</t>
  </si>
  <si>
    <t>CFR10G</t>
  </si>
  <si>
    <t>N543</t>
  </si>
  <si>
    <t>CCH</t>
  </si>
  <si>
    <t>Western Caribbean with Grand Cayman</t>
  </si>
  <si>
    <t>CFR07I</t>
  </si>
  <si>
    <t>U545</t>
  </si>
  <si>
    <t>CWF</t>
  </si>
  <si>
    <t>Western Caribbean with Grand Cayman Holiday</t>
  </si>
  <si>
    <t>CFR07L</t>
  </si>
  <si>
    <t>U543</t>
  </si>
  <si>
    <t>U547</t>
  </si>
  <si>
    <t>CWH</t>
  </si>
  <si>
    <t>Western Caribbean with Mexico</t>
  </si>
  <si>
    <t>CFR07F</t>
  </si>
  <si>
    <t>CGR08B</t>
  </si>
  <si>
    <t>G536</t>
  </si>
  <si>
    <t>CGF</t>
  </si>
  <si>
    <t>GLS1/GLS2</t>
  </si>
  <si>
    <t>Regal Princess</t>
  </si>
  <si>
    <t>CPR08B</t>
  </si>
  <si>
    <t>Y533</t>
  </si>
  <si>
    <t>CLF</t>
  </si>
  <si>
    <t>CFR06A</t>
  </si>
  <si>
    <t>CGR06B</t>
  </si>
  <si>
    <t>G537</t>
  </si>
  <si>
    <t>CGR07A</t>
  </si>
  <si>
    <t>G538</t>
  </si>
  <si>
    <t>Western Caribbean with Mexico  Holiday</t>
  </si>
  <si>
    <t>CGR07C</t>
  </si>
  <si>
    <t>G535</t>
  </si>
  <si>
    <t>G539</t>
  </si>
  <si>
    <t>CGH</t>
  </si>
  <si>
    <t>CFR07K</t>
  </si>
  <si>
    <t>G601</t>
  </si>
  <si>
    <t>CPR08C</t>
  </si>
  <si>
    <t>Y601</t>
  </si>
  <si>
    <t>CLH</t>
  </si>
  <si>
    <t>CFR06E</t>
  </si>
  <si>
    <t>Hawaii</t>
  </si>
  <si>
    <t>Hawaiian Islands</t>
  </si>
  <si>
    <t>HFR16A</t>
  </si>
  <si>
    <t>R531</t>
  </si>
  <si>
    <t>HFF</t>
  </si>
  <si>
    <t>Hawaiian Islands Holiday</t>
  </si>
  <si>
    <t>HRL16C</t>
  </si>
  <si>
    <t>E527</t>
  </si>
  <si>
    <t>HRH</t>
  </si>
  <si>
    <t>LAX1/LAX2</t>
  </si>
  <si>
    <t>Emerald Princess</t>
  </si>
  <si>
    <t>HFR16B</t>
  </si>
  <si>
    <t>R601</t>
  </si>
  <si>
    <t>HFH</t>
  </si>
  <si>
    <t>Mexico</t>
  </si>
  <si>
    <t>60th Anniversary Mexican Riviera Voyage</t>
  </si>
  <si>
    <t>MLR14A</t>
  </si>
  <si>
    <t>MTF</t>
  </si>
  <si>
    <t>Royal Princess</t>
  </si>
  <si>
    <t>Mexican Riviera</t>
  </si>
  <si>
    <t>MFR11A</t>
  </si>
  <si>
    <t>R529</t>
  </si>
  <si>
    <t>MSF</t>
  </si>
  <si>
    <t>MLR070</t>
  </si>
  <si>
    <t>MRF</t>
  </si>
  <si>
    <t>Mexican Riviera Holiday</t>
  </si>
  <si>
    <t>MLR07A</t>
  </si>
  <si>
    <t>MRH</t>
  </si>
  <si>
    <t>Panama Canal</t>
  </si>
  <si>
    <t>Panama Canal - Ocean to Ocean</t>
  </si>
  <si>
    <t>TSF16A</t>
  </si>
  <si>
    <t>TOF</t>
  </si>
  <si>
    <t>SFO1/FLL1</t>
  </si>
  <si>
    <t>Island Princess</t>
  </si>
  <si>
    <t>Panama Canal - Ocean to Ocean  Holiday</t>
  </si>
  <si>
    <t>TFS16B</t>
  </si>
  <si>
    <t>TPF</t>
  </si>
  <si>
    <t>FLL1/SFO1</t>
  </si>
  <si>
    <t>TFL16D</t>
  </si>
  <si>
    <t>TLH</t>
  </si>
  <si>
    <t>FLL1/LAX1</t>
  </si>
  <si>
    <t>Panama Canal with Costa Rica &amp; Caribbean</t>
  </si>
  <si>
    <t>TLF12A</t>
  </si>
  <si>
    <t>B544</t>
  </si>
  <si>
    <t>TRF</t>
  </si>
  <si>
    <t>Caribbean Princess</t>
  </si>
  <si>
    <t>B545</t>
  </si>
  <si>
    <t>Panama Canal with Costa Rica &amp; Caribbean Holiday</t>
  </si>
  <si>
    <t>TLF12C</t>
  </si>
  <si>
    <t>B543</t>
  </si>
  <si>
    <t>B601</t>
  </si>
  <si>
    <t>TRH</t>
  </si>
  <si>
    <t>South America</t>
  </si>
  <si>
    <t>Andes &amp; Cape Horn Grand Adventure</t>
  </si>
  <si>
    <t>SLB36A</t>
  </si>
  <si>
    <t>H531B</t>
  </si>
  <si>
    <t>SFF</t>
  </si>
  <si>
    <t>LAX1/BUE2</t>
  </si>
  <si>
    <t>Sapphire Princess</t>
  </si>
  <si>
    <t>Andes &amp; South America</t>
  </si>
  <si>
    <t>SLS20B</t>
  </si>
  <si>
    <t>H531N</t>
  </si>
  <si>
    <t>LAX1/SA31</t>
  </si>
  <si>
    <t>Antarctica</t>
  </si>
  <si>
    <t>SBR17A</t>
  </si>
  <si>
    <t>H601N</t>
  </si>
  <si>
    <t>SNH</t>
  </si>
  <si>
    <t>BUE1/BUE3</t>
  </si>
  <si>
    <t>Cape Horn &amp; Strait of Magellan</t>
  </si>
  <si>
    <t>SSB16B</t>
  </si>
  <si>
    <t>H532N</t>
  </si>
  <si>
    <t>SHF</t>
  </si>
  <si>
    <t>SA31/BUE2</t>
  </si>
  <si>
    <t>Ultimate Antarctica &amp; South America Adventure</t>
  </si>
  <si>
    <t>SLB53A</t>
  </si>
  <si>
    <t>H531A</t>
  </si>
  <si>
    <t>LAX1/BUE4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</si>
</sst>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>
    <font>
      <sz val="11"/>
      <color theme="1"/>
      <name val="Aptos Narrow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</font>
    <font>
      <b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6" fontId="2" fillId="0" borderId="0" xfId="0" applyNumberFormat="1" applyFont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05"/>
  <sheetViews>
    <sheetView tabSelected="1" workbookViewId="0">
      <selection activeCell="N2" sqref="N2"/>
    </sheetView>
  </sheetViews>
  <sheetFormatPr defaultColWidth="92.28515625" defaultRowHeight="15.75"/>
  <cols>
    <col min="1" max="1" width="25.140625" style="6" bestFit="1" customWidth="1"/>
    <col min="2" max="2" width="54.140625" style="1" bestFit="1" customWidth="1"/>
    <col min="3" max="3" width="13.42578125" style="1" bestFit="1" customWidth="1"/>
    <col min="4" max="4" width="12.140625" style="1" bestFit="1" customWidth="1"/>
    <col min="5" max="5" width="15.85546875" style="1" hidden="1" customWidth="1"/>
    <col min="6" max="6" width="7.5703125" style="1" bestFit="1" customWidth="1"/>
    <col min="7" max="7" width="9.5703125" style="1" bestFit="1" customWidth="1"/>
    <col min="8" max="8" width="11" style="1" bestFit="1" customWidth="1"/>
    <col min="9" max="9" width="7.85546875" style="1" bestFit="1" customWidth="1"/>
    <col min="10" max="10" width="17.140625" style="1" bestFit="1" customWidth="1"/>
    <col min="11" max="11" width="19.28515625" style="1" bestFit="1" customWidth="1"/>
    <col min="12" max="12" width="10.85546875" style="1" bestFit="1" customWidth="1"/>
    <col min="13" max="13" width="7.5703125" style="1" customWidth="1"/>
    <col min="14" max="16384" width="92.28515625" style="1"/>
  </cols>
  <sheetData>
    <row r="1" spans="1:14" ht="16.5">
      <c r="A1" s="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N1"/>
    </row>
    <row r="2" spans="1:14">
      <c r="A2" s="6" t="s">
        <v>12</v>
      </c>
      <c r="B2" s="2" t="s">
        <v>13</v>
      </c>
      <c r="C2" s="2" t="s">
        <v>14</v>
      </c>
      <c r="D2" s="3">
        <v>46010</v>
      </c>
      <c r="E2" s="8">
        <f>SUM(D2+G2)</f>
        <v>46026</v>
      </c>
      <c r="F2" s="2" t="s">
        <v>15</v>
      </c>
      <c r="G2" s="2">
        <v>16</v>
      </c>
      <c r="H2" s="2" t="s">
        <v>16</v>
      </c>
      <c r="I2" s="2" t="s">
        <v>17</v>
      </c>
      <c r="J2" s="2" t="s">
        <v>18</v>
      </c>
      <c r="K2" s="2" t="s">
        <v>19</v>
      </c>
      <c r="L2" s="7">
        <v>250</v>
      </c>
      <c r="N2"/>
    </row>
    <row r="3" spans="1:14">
      <c r="A3" s="6" t="s">
        <v>12</v>
      </c>
      <c r="B3" s="2" t="s">
        <v>20</v>
      </c>
      <c r="C3" s="2" t="s">
        <v>21</v>
      </c>
      <c r="D3" s="3">
        <v>46014</v>
      </c>
      <c r="E3" s="8">
        <f>SUM(D3+G3)</f>
        <v>46028</v>
      </c>
      <c r="F3" s="2" t="s">
        <v>22</v>
      </c>
      <c r="G3" s="2">
        <v>14</v>
      </c>
      <c r="H3" s="2" t="s">
        <v>23</v>
      </c>
      <c r="I3" s="2" t="s">
        <v>17</v>
      </c>
      <c r="J3" s="2" t="s">
        <v>24</v>
      </c>
      <c r="K3" s="2" t="s">
        <v>25</v>
      </c>
      <c r="L3" s="7">
        <v>160</v>
      </c>
      <c r="N3"/>
    </row>
    <row r="4" spans="1:14">
      <c r="A4" s="6" t="s">
        <v>12</v>
      </c>
      <c r="B4" s="2" t="s">
        <v>20</v>
      </c>
      <c r="C4" s="2" t="s">
        <v>26</v>
      </c>
      <c r="D4" s="3">
        <v>46028</v>
      </c>
      <c r="E4" s="8">
        <f>SUM(D4+G4)</f>
        <v>46042</v>
      </c>
      <c r="F4" s="2" t="s">
        <v>27</v>
      </c>
      <c r="G4" s="2">
        <v>14</v>
      </c>
      <c r="H4" s="2" t="s">
        <v>28</v>
      </c>
      <c r="I4" s="2" t="s">
        <v>29</v>
      </c>
      <c r="J4" s="2" t="s">
        <v>24</v>
      </c>
      <c r="K4" s="2" t="s">
        <v>25</v>
      </c>
      <c r="L4" s="7">
        <v>160</v>
      </c>
      <c r="N4"/>
    </row>
    <row r="5" spans="1:14">
      <c r="A5" s="6" t="s">
        <v>12</v>
      </c>
      <c r="B5" s="2" t="s">
        <v>30</v>
      </c>
      <c r="C5" s="2" t="s">
        <v>31</v>
      </c>
      <c r="D5" s="3">
        <v>45998</v>
      </c>
      <c r="E5" s="8">
        <f>SUM(D5+G5)</f>
        <v>46014</v>
      </c>
      <c r="F5" s="2" t="s">
        <v>32</v>
      </c>
      <c r="G5" s="2">
        <v>16</v>
      </c>
      <c r="H5" s="2" t="s">
        <v>28</v>
      </c>
      <c r="I5" s="2" t="s">
        <v>29</v>
      </c>
      <c r="J5" s="2" t="s">
        <v>24</v>
      </c>
      <c r="K5" s="2" t="s">
        <v>25</v>
      </c>
      <c r="L5" s="7">
        <v>150</v>
      </c>
      <c r="N5"/>
    </row>
    <row r="6" spans="1:14">
      <c r="A6" s="6" t="s">
        <v>33</v>
      </c>
      <c r="B6" s="2" t="s">
        <v>34</v>
      </c>
      <c r="C6" s="2" t="s">
        <v>35</v>
      </c>
      <c r="D6" s="3">
        <v>45997</v>
      </c>
      <c r="E6" s="8">
        <f>SUM(D6+G6)</f>
        <v>46011</v>
      </c>
      <c r="F6" s="2" t="s">
        <v>36</v>
      </c>
      <c r="G6" s="2">
        <v>14</v>
      </c>
      <c r="H6" s="2" t="s">
        <v>37</v>
      </c>
      <c r="I6" s="2" t="s">
        <v>38</v>
      </c>
      <c r="J6" s="2" t="s">
        <v>39</v>
      </c>
      <c r="K6" s="2" t="s">
        <v>40</v>
      </c>
      <c r="L6" s="7">
        <v>316.51</v>
      </c>
      <c r="N6"/>
    </row>
    <row r="7" spans="1:14">
      <c r="A7" s="6" t="s">
        <v>33</v>
      </c>
      <c r="B7" s="2" t="s">
        <v>41</v>
      </c>
      <c r="C7" s="2" t="s">
        <v>42</v>
      </c>
      <c r="D7" s="3">
        <v>46011</v>
      </c>
      <c r="E7" s="8">
        <f>SUM(D7+G7)</f>
        <v>46025</v>
      </c>
      <c r="F7" s="2" t="s">
        <v>43</v>
      </c>
      <c r="G7" s="2">
        <v>14</v>
      </c>
      <c r="H7" s="2" t="s">
        <v>44</v>
      </c>
      <c r="I7" s="2" t="s">
        <v>17</v>
      </c>
      <c r="J7" s="2" t="s">
        <v>39</v>
      </c>
      <c r="K7" s="2" t="s">
        <v>40</v>
      </c>
      <c r="L7" s="7">
        <v>316.51</v>
      </c>
      <c r="N7"/>
    </row>
    <row r="8" spans="1:14">
      <c r="A8" s="6" t="s">
        <v>45</v>
      </c>
      <c r="B8" s="2" t="s">
        <v>46</v>
      </c>
      <c r="C8" s="2" t="s">
        <v>47</v>
      </c>
      <c r="D8" s="3">
        <v>45987</v>
      </c>
      <c r="E8" s="8">
        <f>SUM(D8+G8)</f>
        <v>45992</v>
      </c>
      <c r="F8" s="2" t="s">
        <v>48</v>
      </c>
      <c r="G8" s="2">
        <v>5</v>
      </c>
      <c r="H8" s="2" t="s">
        <v>49</v>
      </c>
      <c r="I8" s="2" t="s">
        <v>38</v>
      </c>
      <c r="J8" s="2" t="s">
        <v>50</v>
      </c>
      <c r="K8" s="2" t="s">
        <v>51</v>
      </c>
      <c r="L8" s="7">
        <v>260</v>
      </c>
      <c r="N8"/>
    </row>
    <row r="9" spans="1:14">
      <c r="A9" s="6" t="s">
        <v>52</v>
      </c>
      <c r="B9" s="2" t="s">
        <v>53</v>
      </c>
      <c r="C9" s="2" t="s">
        <v>54</v>
      </c>
      <c r="D9" s="3">
        <v>45974</v>
      </c>
      <c r="E9" s="8">
        <f>SUM(D9+G9)</f>
        <v>45994</v>
      </c>
      <c r="F9" s="2" t="s">
        <v>55</v>
      </c>
      <c r="G9" s="2">
        <v>20</v>
      </c>
      <c r="H9" s="2" t="s">
        <v>56</v>
      </c>
      <c r="I9" s="2" t="s">
        <v>38</v>
      </c>
      <c r="J9" s="2" t="s">
        <v>57</v>
      </c>
      <c r="K9" s="2" t="s">
        <v>58</v>
      </c>
      <c r="L9" s="7">
        <v>364</v>
      </c>
      <c r="N9"/>
    </row>
    <row r="10" spans="1:14">
      <c r="A10" s="6" t="s">
        <v>52</v>
      </c>
      <c r="B10" s="2" t="s">
        <v>53</v>
      </c>
      <c r="C10" s="2" t="s">
        <v>59</v>
      </c>
      <c r="D10" s="3">
        <v>46008</v>
      </c>
      <c r="E10" s="8">
        <f>SUM(D10+G10)</f>
        <v>46028</v>
      </c>
      <c r="F10" s="2" t="s">
        <v>60</v>
      </c>
      <c r="G10" s="2">
        <v>20</v>
      </c>
      <c r="H10" s="2" t="s">
        <v>61</v>
      </c>
      <c r="I10" s="2" t="s">
        <v>17</v>
      </c>
      <c r="J10" s="2" t="s">
        <v>57</v>
      </c>
      <c r="K10" s="2" t="s">
        <v>58</v>
      </c>
      <c r="L10" s="7">
        <v>416</v>
      </c>
      <c r="N10"/>
    </row>
    <row r="11" spans="1:14">
      <c r="A11" s="6" t="s">
        <v>52</v>
      </c>
      <c r="B11" s="2" t="s">
        <v>53</v>
      </c>
      <c r="C11" s="2" t="s">
        <v>59</v>
      </c>
      <c r="D11" s="3">
        <v>46018</v>
      </c>
      <c r="E11" s="8">
        <f>SUM(D11+G11)</f>
        <v>46038</v>
      </c>
      <c r="F11" s="2" t="s">
        <v>62</v>
      </c>
      <c r="G11" s="2">
        <v>20</v>
      </c>
      <c r="H11" s="2" t="s">
        <v>61</v>
      </c>
      <c r="I11" s="2" t="s">
        <v>17</v>
      </c>
      <c r="J11" s="2" t="s">
        <v>57</v>
      </c>
      <c r="K11" s="2" t="s">
        <v>58</v>
      </c>
      <c r="L11" s="7">
        <v>412</v>
      </c>
      <c r="N11"/>
    </row>
    <row r="12" spans="1:14">
      <c r="A12" s="6" t="s">
        <v>52</v>
      </c>
      <c r="B12" s="2" t="s">
        <v>63</v>
      </c>
      <c r="C12" s="2" t="s">
        <v>64</v>
      </c>
      <c r="D12" s="3">
        <v>45985</v>
      </c>
      <c r="E12" s="8">
        <f>SUM(D12+G12)</f>
        <v>45999</v>
      </c>
      <c r="F12" s="2">
        <v>6535</v>
      </c>
      <c r="G12" s="2">
        <v>14</v>
      </c>
      <c r="H12" s="2" t="s">
        <v>65</v>
      </c>
      <c r="I12" s="2" t="s">
        <v>38</v>
      </c>
      <c r="J12" s="2" t="s">
        <v>66</v>
      </c>
      <c r="K12" s="2" t="s">
        <v>67</v>
      </c>
      <c r="L12" s="7">
        <v>240</v>
      </c>
      <c r="N12"/>
    </row>
    <row r="13" spans="1:14">
      <c r="A13" s="6" t="s">
        <v>52</v>
      </c>
      <c r="B13" s="2" t="s">
        <v>63</v>
      </c>
      <c r="C13" s="2" t="s">
        <v>68</v>
      </c>
      <c r="D13" s="3">
        <v>45994</v>
      </c>
      <c r="E13" s="8">
        <f>SUM(D13+G13)</f>
        <v>46008</v>
      </c>
      <c r="F13" s="2" t="s">
        <v>69</v>
      </c>
      <c r="G13" s="2">
        <v>14</v>
      </c>
      <c r="H13" s="2" t="s">
        <v>65</v>
      </c>
      <c r="I13" s="2" t="s">
        <v>38</v>
      </c>
      <c r="J13" s="2" t="s">
        <v>66</v>
      </c>
      <c r="K13" s="2" t="s">
        <v>58</v>
      </c>
      <c r="L13" s="7">
        <v>210</v>
      </c>
      <c r="N13"/>
    </row>
    <row r="14" spans="1:14">
      <c r="A14" s="6" t="s">
        <v>52</v>
      </c>
      <c r="B14" s="2" t="s">
        <v>70</v>
      </c>
      <c r="C14" s="2" t="s">
        <v>71</v>
      </c>
      <c r="D14" s="3">
        <v>45999</v>
      </c>
      <c r="E14" s="8">
        <f>SUM(D14+G14)</f>
        <v>46013</v>
      </c>
      <c r="F14" s="2">
        <v>6536</v>
      </c>
      <c r="G14" s="2">
        <v>14</v>
      </c>
      <c r="H14" s="2" t="s">
        <v>65</v>
      </c>
      <c r="I14" s="2" t="s">
        <v>38</v>
      </c>
      <c r="J14" s="2" t="s">
        <v>66</v>
      </c>
      <c r="K14" s="2" t="s">
        <v>67</v>
      </c>
      <c r="L14" s="7">
        <v>230</v>
      </c>
      <c r="N14"/>
    </row>
    <row r="15" spans="1:14">
      <c r="A15" s="6" t="s">
        <v>52</v>
      </c>
      <c r="B15" s="2" t="s">
        <v>70</v>
      </c>
      <c r="C15" s="2" t="s">
        <v>72</v>
      </c>
      <c r="D15" s="3">
        <v>46013</v>
      </c>
      <c r="E15" s="8">
        <f>SUM(D15+G15)</f>
        <v>46027</v>
      </c>
      <c r="F15" s="2">
        <v>6601</v>
      </c>
      <c r="G15" s="2">
        <v>14</v>
      </c>
      <c r="H15" s="2" t="s">
        <v>73</v>
      </c>
      <c r="I15" s="2" t="s">
        <v>17</v>
      </c>
      <c r="J15" s="2" t="s">
        <v>66</v>
      </c>
      <c r="K15" s="2" t="s">
        <v>67</v>
      </c>
      <c r="L15" s="7">
        <v>220</v>
      </c>
      <c r="N15"/>
    </row>
    <row r="16" spans="1:14">
      <c r="A16" s="6" t="s">
        <v>52</v>
      </c>
      <c r="B16" s="2" t="s">
        <v>74</v>
      </c>
      <c r="C16" s="2" t="s">
        <v>75</v>
      </c>
      <c r="D16" s="3">
        <v>45997</v>
      </c>
      <c r="E16" s="8">
        <f>SUM(D16+G16)</f>
        <v>46004</v>
      </c>
      <c r="F16" s="2">
        <v>4537</v>
      </c>
      <c r="G16" s="2">
        <v>7</v>
      </c>
      <c r="H16" s="2" t="s">
        <v>76</v>
      </c>
      <c r="I16" s="2" t="s">
        <v>38</v>
      </c>
      <c r="J16" s="2" t="s">
        <v>66</v>
      </c>
      <c r="K16" s="2" t="s">
        <v>77</v>
      </c>
      <c r="L16" s="7">
        <v>210</v>
      </c>
      <c r="N16"/>
    </row>
    <row r="17" spans="1:14">
      <c r="A17" s="6" t="s">
        <v>52</v>
      </c>
      <c r="B17" s="2" t="s">
        <v>78</v>
      </c>
      <c r="C17" s="2" t="s">
        <v>79</v>
      </c>
      <c r="D17" s="3">
        <v>45983</v>
      </c>
      <c r="E17" s="8">
        <f>SUM(D17+G17)</f>
        <v>45990</v>
      </c>
      <c r="F17" s="2">
        <v>4535</v>
      </c>
      <c r="G17" s="2">
        <v>7</v>
      </c>
      <c r="H17" s="2" t="s">
        <v>76</v>
      </c>
      <c r="I17" s="2" t="s">
        <v>38</v>
      </c>
      <c r="J17" s="2" t="s">
        <v>66</v>
      </c>
      <c r="K17" s="2" t="s">
        <v>77</v>
      </c>
      <c r="L17" s="7">
        <v>200</v>
      </c>
      <c r="N17"/>
    </row>
    <row r="18" spans="1:14">
      <c r="A18" s="6" t="s">
        <v>52</v>
      </c>
      <c r="B18" s="2" t="s">
        <v>78</v>
      </c>
      <c r="C18" s="2" t="s">
        <v>79</v>
      </c>
      <c r="D18" s="3">
        <v>46011</v>
      </c>
      <c r="E18" s="8">
        <f>SUM(D18+G18)</f>
        <v>46018</v>
      </c>
      <c r="F18" s="2">
        <v>4539</v>
      </c>
      <c r="G18" s="2">
        <v>7</v>
      </c>
      <c r="H18" s="2" t="s">
        <v>80</v>
      </c>
      <c r="I18" s="2" t="s">
        <v>17</v>
      </c>
      <c r="J18" s="2" t="s">
        <v>66</v>
      </c>
      <c r="K18" s="2" t="s">
        <v>77</v>
      </c>
      <c r="L18" s="7">
        <v>210</v>
      </c>
      <c r="N18"/>
    </row>
    <row r="19" spans="1:14">
      <c r="A19" s="6" t="s">
        <v>52</v>
      </c>
      <c r="B19" s="2" t="s">
        <v>81</v>
      </c>
      <c r="C19" s="2" t="s">
        <v>82</v>
      </c>
      <c r="D19" s="3">
        <v>46011</v>
      </c>
      <c r="E19" s="8">
        <f>SUM(D19+G19)</f>
        <v>46019</v>
      </c>
      <c r="F19" s="2">
        <v>8537</v>
      </c>
      <c r="G19" s="2">
        <v>8</v>
      </c>
      <c r="H19" s="2" t="s">
        <v>80</v>
      </c>
      <c r="I19" s="2" t="s">
        <v>17</v>
      </c>
      <c r="J19" s="2" t="s">
        <v>66</v>
      </c>
      <c r="K19" s="2" t="s">
        <v>83</v>
      </c>
      <c r="L19" s="7">
        <v>190</v>
      </c>
    </row>
    <row r="20" spans="1:14">
      <c r="A20" s="6" t="s">
        <v>52</v>
      </c>
      <c r="B20" s="2" t="s">
        <v>84</v>
      </c>
      <c r="C20" s="2" t="s">
        <v>85</v>
      </c>
      <c r="D20" s="3">
        <v>45991</v>
      </c>
      <c r="E20" s="8">
        <f>SUM(D20+G20)</f>
        <v>45998</v>
      </c>
      <c r="F20" s="2" t="s">
        <v>86</v>
      </c>
      <c r="G20" s="2">
        <v>7</v>
      </c>
      <c r="H20" s="2" t="s">
        <v>76</v>
      </c>
      <c r="I20" s="2" t="s">
        <v>38</v>
      </c>
      <c r="J20" s="2" t="s">
        <v>66</v>
      </c>
      <c r="K20" s="2" t="s">
        <v>87</v>
      </c>
      <c r="L20" s="7">
        <v>190</v>
      </c>
    </row>
    <row r="21" spans="1:14">
      <c r="A21" s="6" t="s">
        <v>52</v>
      </c>
      <c r="B21" s="2" t="s">
        <v>84</v>
      </c>
      <c r="C21" s="2" t="s">
        <v>85</v>
      </c>
      <c r="D21" s="3">
        <v>46005</v>
      </c>
      <c r="E21" s="8">
        <f>SUM(D21+G21)</f>
        <v>46012</v>
      </c>
      <c r="F21" s="2" t="s">
        <v>88</v>
      </c>
      <c r="G21" s="2">
        <v>7</v>
      </c>
      <c r="H21" s="2" t="s">
        <v>76</v>
      </c>
      <c r="I21" s="2" t="s">
        <v>38</v>
      </c>
      <c r="J21" s="2" t="s">
        <v>66</v>
      </c>
      <c r="K21" s="2" t="s">
        <v>87</v>
      </c>
      <c r="L21" s="7">
        <v>190</v>
      </c>
    </row>
    <row r="22" spans="1:14">
      <c r="A22" s="6" t="s">
        <v>52</v>
      </c>
      <c r="B22" s="2" t="s">
        <v>84</v>
      </c>
      <c r="C22" s="2" t="s">
        <v>89</v>
      </c>
      <c r="D22" s="3">
        <v>46005</v>
      </c>
      <c r="E22" s="8">
        <f>SUM(D22+G22)</f>
        <v>46013</v>
      </c>
      <c r="F22" s="2" t="s">
        <v>90</v>
      </c>
      <c r="G22" s="2">
        <v>8</v>
      </c>
      <c r="H22" s="2" t="s">
        <v>91</v>
      </c>
      <c r="I22" s="2" t="s">
        <v>38</v>
      </c>
      <c r="J22" s="2" t="s">
        <v>92</v>
      </c>
      <c r="K22" s="2" t="s">
        <v>93</v>
      </c>
      <c r="L22" s="7">
        <v>180</v>
      </c>
    </row>
    <row r="23" spans="1:14">
      <c r="A23" s="6" t="s">
        <v>52</v>
      </c>
      <c r="B23" s="2" t="s">
        <v>94</v>
      </c>
      <c r="C23" s="2" t="s">
        <v>95</v>
      </c>
      <c r="D23" s="3">
        <v>45983</v>
      </c>
      <c r="E23" s="8">
        <f>SUM(D23+G23)</f>
        <v>45991</v>
      </c>
      <c r="F23" s="2">
        <v>8533</v>
      </c>
      <c r="G23" s="2">
        <v>8</v>
      </c>
      <c r="H23" s="2" t="s">
        <v>76</v>
      </c>
      <c r="I23" s="2" t="s">
        <v>38</v>
      </c>
      <c r="J23" s="2" t="s">
        <v>66</v>
      </c>
      <c r="K23" s="2" t="s">
        <v>83</v>
      </c>
      <c r="L23" s="7">
        <v>190</v>
      </c>
    </row>
    <row r="24" spans="1:14">
      <c r="A24" s="6" t="s">
        <v>52</v>
      </c>
      <c r="B24" s="2" t="s">
        <v>94</v>
      </c>
      <c r="C24" s="2" t="s">
        <v>96</v>
      </c>
      <c r="D24" s="3">
        <v>46019</v>
      </c>
      <c r="E24" s="8">
        <f>SUM(D24+G24)</f>
        <v>46026</v>
      </c>
      <c r="F24" s="2" t="s">
        <v>97</v>
      </c>
      <c r="G24" s="2">
        <v>7</v>
      </c>
      <c r="H24" s="2" t="s">
        <v>80</v>
      </c>
      <c r="I24" s="2" t="s">
        <v>17</v>
      </c>
      <c r="J24" s="2" t="s">
        <v>66</v>
      </c>
      <c r="K24" s="2" t="s">
        <v>87</v>
      </c>
      <c r="L24" s="7">
        <v>190</v>
      </c>
    </row>
    <row r="25" spans="1:14">
      <c r="A25" s="6" t="s">
        <v>52</v>
      </c>
      <c r="B25" s="2" t="s">
        <v>98</v>
      </c>
      <c r="C25" s="2" t="s">
        <v>99</v>
      </c>
      <c r="D25" s="3">
        <v>45999</v>
      </c>
      <c r="E25" s="8">
        <f>SUM(D25+G25)</f>
        <v>46005</v>
      </c>
      <c r="F25" s="2" t="s">
        <v>100</v>
      </c>
      <c r="G25" s="2">
        <v>6</v>
      </c>
      <c r="H25" s="2" t="s">
        <v>91</v>
      </c>
      <c r="I25" s="2" t="s">
        <v>38</v>
      </c>
      <c r="J25" s="2" t="s">
        <v>92</v>
      </c>
      <c r="K25" s="2" t="s">
        <v>93</v>
      </c>
      <c r="L25" s="7">
        <v>190</v>
      </c>
    </row>
    <row r="26" spans="1:14">
      <c r="A26" s="6" t="s">
        <v>52</v>
      </c>
      <c r="B26" s="2" t="s">
        <v>101</v>
      </c>
      <c r="C26" s="2" t="s">
        <v>102</v>
      </c>
      <c r="D26" s="3">
        <v>46013</v>
      </c>
      <c r="E26" s="8">
        <f>SUM(D26+G26)</f>
        <v>46019</v>
      </c>
      <c r="F26" s="2" t="s">
        <v>103</v>
      </c>
      <c r="G26" s="2">
        <v>6</v>
      </c>
      <c r="H26" s="2" t="s">
        <v>104</v>
      </c>
      <c r="I26" s="2" t="s">
        <v>17</v>
      </c>
      <c r="J26" s="2" t="s">
        <v>92</v>
      </c>
      <c r="K26" s="2" t="s">
        <v>93</v>
      </c>
      <c r="L26" s="7">
        <v>190</v>
      </c>
    </row>
    <row r="27" spans="1:14">
      <c r="A27" s="6" t="s">
        <v>52</v>
      </c>
      <c r="B27" s="2" t="s">
        <v>105</v>
      </c>
      <c r="C27" s="2" t="s">
        <v>106</v>
      </c>
      <c r="D27" s="3">
        <v>45990</v>
      </c>
      <c r="E27" s="8">
        <f>SUM(D27+G27)</f>
        <v>46004</v>
      </c>
      <c r="F27" s="2" t="s">
        <v>107</v>
      </c>
      <c r="G27" s="2">
        <v>14</v>
      </c>
      <c r="H27" s="2" t="s">
        <v>108</v>
      </c>
      <c r="I27" s="2" t="s">
        <v>38</v>
      </c>
      <c r="J27" s="2" t="s">
        <v>57</v>
      </c>
      <c r="K27" s="2" t="s">
        <v>77</v>
      </c>
      <c r="L27" s="7">
        <v>320</v>
      </c>
    </row>
    <row r="28" spans="1:14">
      <c r="A28" s="6" t="s">
        <v>52</v>
      </c>
      <c r="B28" s="2" t="s">
        <v>105</v>
      </c>
      <c r="C28" s="2" t="s">
        <v>109</v>
      </c>
      <c r="D28" s="3">
        <v>45991</v>
      </c>
      <c r="E28" s="8">
        <f>SUM(D28+G28)</f>
        <v>46005</v>
      </c>
      <c r="F28" s="2" t="s">
        <v>110</v>
      </c>
      <c r="G28" s="2">
        <v>14</v>
      </c>
      <c r="H28" s="2" t="s">
        <v>111</v>
      </c>
      <c r="I28" s="2" t="s">
        <v>38</v>
      </c>
      <c r="J28" s="2" t="s">
        <v>112</v>
      </c>
      <c r="K28" s="2" t="s">
        <v>93</v>
      </c>
      <c r="L28" s="7">
        <v>320</v>
      </c>
    </row>
    <row r="29" spans="1:14">
      <c r="A29" s="6" t="s">
        <v>52</v>
      </c>
      <c r="B29" s="2" t="s">
        <v>105</v>
      </c>
      <c r="C29" s="2" t="s">
        <v>113</v>
      </c>
      <c r="D29" s="3">
        <v>45991</v>
      </c>
      <c r="E29" s="8">
        <f>SUM(D29+G29)</f>
        <v>46005</v>
      </c>
      <c r="F29" s="2" t="s">
        <v>114</v>
      </c>
      <c r="G29" s="2">
        <v>14</v>
      </c>
      <c r="H29" s="2" t="s">
        <v>108</v>
      </c>
      <c r="I29" s="2" t="s">
        <v>38</v>
      </c>
      <c r="J29" s="2" t="s">
        <v>57</v>
      </c>
      <c r="K29" s="2" t="s">
        <v>83</v>
      </c>
      <c r="L29" s="7">
        <v>464.62</v>
      </c>
    </row>
    <row r="30" spans="1:14">
      <c r="A30" s="6" t="s">
        <v>52</v>
      </c>
      <c r="B30" s="2" t="s">
        <v>105</v>
      </c>
      <c r="C30" s="2" t="s">
        <v>115</v>
      </c>
      <c r="D30" s="3">
        <v>45991</v>
      </c>
      <c r="E30" s="8">
        <f>SUM(D30+G30)</f>
        <v>46005</v>
      </c>
      <c r="F30" s="2" t="s">
        <v>116</v>
      </c>
      <c r="G30" s="2">
        <v>14</v>
      </c>
      <c r="H30" s="2" t="s">
        <v>108</v>
      </c>
      <c r="I30" s="2" t="s">
        <v>38</v>
      </c>
      <c r="J30" s="2" t="s">
        <v>57</v>
      </c>
      <c r="K30" s="2" t="s">
        <v>87</v>
      </c>
      <c r="L30" s="7">
        <v>320</v>
      </c>
    </row>
    <row r="31" spans="1:14">
      <c r="A31" s="6" t="s">
        <v>52</v>
      </c>
      <c r="B31" s="2" t="s">
        <v>105</v>
      </c>
      <c r="C31" s="2" t="s">
        <v>106</v>
      </c>
      <c r="D31" s="3">
        <v>45997</v>
      </c>
      <c r="E31" s="8">
        <f>SUM(D31+G31)</f>
        <v>46011</v>
      </c>
      <c r="F31" s="2" t="s">
        <v>117</v>
      </c>
      <c r="G31" s="2">
        <v>14</v>
      </c>
      <c r="H31" s="2" t="s">
        <v>108</v>
      </c>
      <c r="I31" s="2" t="s">
        <v>38</v>
      </c>
      <c r="J31" s="2" t="s">
        <v>57</v>
      </c>
      <c r="K31" s="2" t="s">
        <v>77</v>
      </c>
      <c r="L31" s="7">
        <v>320</v>
      </c>
    </row>
    <row r="32" spans="1:14">
      <c r="A32" s="6" t="s">
        <v>52</v>
      </c>
      <c r="B32" s="2" t="s">
        <v>105</v>
      </c>
      <c r="C32" s="2" t="s">
        <v>113</v>
      </c>
      <c r="D32" s="3">
        <v>45997</v>
      </c>
      <c r="E32" s="8">
        <f>SUM(D32+G32)</f>
        <v>46011</v>
      </c>
      <c r="F32" s="2" t="s">
        <v>118</v>
      </c>
      <c r="G32" s="2">
        <v>14</v>
      </c>
      <c r="H32" s="2" t="s">
        <v>108</v>
      </c>
      <c r="I32" s="2" t="s">
        <v>38</v>
      </c>
      <c r="J32" s="2" t="s">
        <v>57</v>
      </c>
      <c r="K32" s="2" t="s">
        <v>83</v>
      </c>
      <c r="L32" s="7">
        <v>280</v>
      </c>
    </row>
    <row r="33" spans="1:12">
      <c r="A33" s="6" t="s">
        <v>52</v>
      </c>
      <c r="B33" s="2" t="s">
        <v>119</v>
      </c>
      <c r="C33" s="2" t="s">
        <v>120</v>
      </c>
      <c r="D33" s="3">
        <v>45976</v>
      </c>
      <c r="E33" s="8">
        <f>SUM(D33+G33)</f>
        <v>45990</v>
      </c>
      <c r="F33" s="2" t="s">
        <v>121</v>
      </c>
      <c r="G33" s="2">
        <v>14</v>
      </c>
      <c r="H33" s="2" t="s">
        <v>108</v>
      </c>
      <c r="I33" s="2" t="s">
        <v>38</v>
      </c>
      <c r="J33" s="2" t="s">
        <v>57</v>
      </c>
      <c r="K33" s="2" t="s">
        <v>77</v>
      </c>
      <c r="L33" s="7">
        <v>320</v>
      </c>
    </row>
    <row r="34" spans="1:12">
      <c r="A34" s="6" t="s">
        <v>52</v>
      </c>
      <c r="B34" s="2" t="s">
        <v>119</v>
      </c>
      <c r="C34" s="2" t="s">
        <v>122</v>
      </c>
      <c r="D34" s="3">
        <v>45977</v>
      </c>
      <c r="E34" s="8">
        <f>SUM(D34+G34)</f>
        <v>45991</v>
      </c>
      <c r="F34" s="2" t="s">
        <v>123</v>
      </c>
      <c r="G34" s="2">
        <v>14</v>
      </c>
      <c r="H34" s="2" t="s">
        <v>108</v>
      </c>
      <c r="I34" s="2" t="s">
        <v>38</v>
      </c>
      <c r="J34" s="2" t="s">
        <v>57</v>
      </c>
      <c r="K34" s="2" t="s">
        <v>83</v>
      </c>
      <c r="L34" s="7">
        <v>310</v>
      </c>
    </row>
    <row r="35" spans="1:12">
      <c r="A35" s="6" t="s">
        <v>52</v>
      </c>
      <c r="B35" s="2" t="s">
        <v>119</v>
      </c>
      <c r="C35" s="2" t="s">
        <v>124</v>
      </c>
      <c r="D35" s="3">
        <v>45977</v>
      </c>
      <c r="E35" s="8">
        <f>SUM(D35+G35)</f>
        <v>45991</v>
      </c>
      <c r="F35" s="2" t="s">
        <v>125</v>
      </c>
      <c r="G35" s="2">
        <v>14</v>
      </c>
      <c r="H35" s="2" t="s">
        <v>108</v>
      </c>
      <c r="I35" s="2" t="s">
        <v>38</v>
      </c>
      <c r="J35" s="2" t="s">
        <v>57</v>
      </c>
      <c r="K35" s="2" t="s">
        <v>87</v>
      </c>
      <c r="L35" s="7">
        <v>320</v>
      </c>
    </row>
    <row r="36" spans="1:12">
      <c r="A36" s="6" t="s">
        <v>52</v>
      </c>
      <c r="B36" s="2" t="s">
        <v>119</v>
      </c>
      <c r="C36" s="2" t="s">
        <v>120</v>
      </c>
      <c r="D36" s="3">
        <v>45983</v>
      </c>
      <c r="E36" s="8">
        <f>SUM(D36+G36)</f>
        <v>45997</v>
      </c>
      <c r="F36" s="2" t="s">
        <v>126</v>
      </c>
      <c r="G36" s="2">
        <v>14</v>
      </c>
      <c r="H36" s="2" t="s">
        <v>108</v>
      </c>
      <c r="I36" s="2" t="s">
        <v>38</v>
      </c>
      <c r="J36" s="2" t="s">
        <v>57</v>
      </c>
      <c r="K36" s="2" t="s">
        <v>77</v>
      </c>
      <c r="L36" s="7">
        <v>320</v>
      </c>
    </row>
    <row r="37" spans="1:12">
      <c r="A37" s="6" t="s">
        <v>52</v>
      </c>
      <c r="B37" s="2" t="s">
        <v>119</v>
      </c>
      <c r="C37" s="2" t="s">
        <v>122</v>
      </c>
      <c r="D37" s="3">
        <v>45983</v>
      </c>
      <c r="E37" s="8">
        <f>SUM(D37+G37)</f>
        <v>45997</v>
      </c>
      <c r="F37" s="2" t="s">
        <v>127</v>
      </c>
      <c r="G37" s="2">
        <v>14</v>
      </c>
      <c r="H37" s="2" t="s">
        <v>108</v>
      </c>
      <c r="I37" s="2" t="s">
        <v>38</v>
      </c>
      <c r="J37" s="2" t="s">
        <v>57</v>
      </c>
      <c r="K37" s="2" t="s">
        <v>83</v>
      </c>
      <c r="L37" s="7">
        <v>310</v>
      </c>
    </row>
    <row r="38" spans="1:12">
      <c r="A38" s="6" t="s">
        <v>52</v>
      </c>
      <c r="B38" s="2" t="s">
        <v>119</v>
      </c>
      <c r="C38" s="2" t="s">
        <v>124</v>
      </c>
      <c r="D38" s="3">
        <v>45984</v>
      </c>
      <c r="E38" s="8">
        <f>SUM(D38+G38)</f>
        <v>45998</v>
      </c>
      <c r="F38" s="2" t="s">
        <v>128</v>
      </c>
      <c r="G38" s="2">
        <v>14</v>
      </c>
      <c r="H38" s="2" t="s">
        <v>108</v>
      </c>
      <c r="I38" s="2" t="s">
        <v>38</v>
      </c>
      <c r="J38" s="2" t="s">
        <v>57</v>
      </c>
      <c r="K38" s="2" t="s">
        <v>87</v>
      </c>
      <c r="L38" s="7">
        <v>320</v>
      </c>
    </row>
    <row r="39" spans="1:12">
      <c r="A39" s="6" t="s">
        <v>52</v>
      </c>
      <c r="B39" s="2" t="s">
        <v>119</v>
      </c>
      <c r="C39" s="2" t="s">
        <v>122</v>
      </c>
      <c r="D39" s="3">
        <v>45998</v>
      </c>
      <c r="E39" s="8">
        <f>SUM(D39+G39)</f>
        <v>46012</v>
      </c>
      <c r="F39" s="2" t="s">
        <v>129</v>
      </c>
      <c r="G39" s="2">
        <v>14</v>
      </c>
      <c r="H39" s="2" t="s">
        <v>108</v>
      </c>
      <c r="I39" s="2" t="s">
        <v>38</v>
      </c>
      <c r="J39" s="2" t="s">
        <v>57</v>
      </c>
      <c r="K39" s="2" t="s">
        <v>87</v>
      </c>
      <c r="L39" s="7">
        <v>320</v>
      </c>
    </row>
    <row r="40" spans="1:12">
      <c r="A40" s="6" t="s">
        <v>52</v>
      </c>
      <c r="B40" s="2" t="s">
        <v>119</v>
      </c>
      <c r="C40" s="2" t="s">
        <v>120</v>
      </c>
      <c r="D40" s="3">
        <v>46004</v>
      </c>
      <c r="E40" s="8">
        <f>SUM(D40+G40)</f>
        <v>46018</v>
      </c>
      <c r="F40" s="2" t="s">
        <v>130</v>
      </c>
      <c r="G40" s="2">
        <v>14</v>
      </c>
      <c r="H40" s="2" t="s">
        <v>108</v>
      </c>
      <c r="I40" s="2" t="s">
        <v>38</v>
      </c>
      <c r="J40" s="2" t="s">
        <v>57</v>
      </c>
      <c r="K40" s="2" t="s">
        <v>77</v>
      </c>
      <c r="L40" s="7">
        <v>320</v>
      </c>
    </row>
    <row r="41" spans="1:12">
      <c r="A41" s="6" t="s">
        <v>52</v>
      </c>
      <c r="B41" s="2" t="s">
        <v>119</v>
      </c>
      <c r="C41" s="2" t="s">
        <v>122</v>
      </c>
      <c r="D41" s="3">
        <v>46005</v>
      </c>
      <c r="E41" s="8">
        <f>SUM(D41+G41)</f>
        <v>46019</v>
      </c>
      <c r="F41" s="2" t="s">
        <v>131</v>
      </c>
      <c r="G41" s="2">
        <v>14</v>
      </c>
      <c r="H41" s="2" t="s">
        <v>132</v>
      </c>
      <c r="I41" s="2" t="s">
        <v>17</v>
      </c>
      <c r="J41" s="2" t="s">
        <v>57</v>
      </c>
      <c r="K41" s="2" t="s">
        <v>83</v>
      </c>
      <c r="L41" s="7">
        <v>310</v>
      </c>
    </row>
    <row r="42" spans="1:12">
      <c r="A42" s="6" t="s">
        <v>52</v>
      </c>
      <c r="B42" s="2" t="s">
        <v>119</v>
      </c>
      <c r="C42" s="2" t="s">
        <v>124</v>
      </c>
      <c r="D42" s="3">
        <v>46005</v>
      </c>
      <c r="E42" s="8">
        <f>SUM(D42+G42)</f>
        <v>46019</v>
      </c>
      <c r="F42" s="2" t="s">
        <v>133</v>
      </c>
      <c r="G42" s="2">
        <v>14</v>
      </c>
      <c r="H42" s="2" t="s">
        <v>132</v>
      </c>
      <c r="I42" s="2" t="s">
        <v>17</v>
      </c>
      <c r="J42" s="2" t="s">
        <v>57</v>
      </c>
      <c r="K42" s="2" t="s">
        <v>87</v>
      </c>
      <c r="L42" s="7">
        <v>320</v>
      </c>
    </row>
    <row r="43" spans="1:12">
      <c r="A43" s="6" t="s">
        <v>52</v>
      </c>
      <c r="B43" s="2" t="s">
        <v>119</v>
      </c>
      <c r="C43" s="2" t="s">
        <v>120</v>
      </c>
      <c r="D43" s="3">
        <v>46011</v>
      </c>
      <c r="E43" s="8">
        <f>SUM(D43+G43)</f>
        <v>46025</v>
      </c>
      <c r="F43" s="2" t="s">
        <v>134</v>
      </c>
      <c r="G43" s="2">
        <v>14</v>
      </c>
      <c r="H43" s="2" t="s">
        <v>132</v>
      </c>
      <c r="I43" s="2" t="s">
        <v>17</v>
      </c>
      <c r="J43" s="2" t="s">
        <v>57</v>
      </c>
      <c r="K43" s="2" t="s">
        <v>77</v>
      </c>
      <c r="L43" s="7">
        <v>320</v>
      </c>
    </row>
    <row r="44" spans="1:12">
      <c r="A44" s="6" t="s">
        <v>52</v>
      </c>
      <c r="B44" s="2" t="s">
        <v>119</v>
      </c>
      <c r="C44" s="2" t="s">
        <v>122</v>
      </c>
      <c r="D44" s="3">
        <v>46011</v>
      </c>
      <c r="E44" s="8">
        <f>SUM(D44+G44)</f>
        <v>46025</v>
      </c>
      <c r="F44" s="2" t="s">
        <v>135</v>
      </c>
      <c r="G44" s="2">
        <v>14</v>
      </c>
      <c r="H44" s="2" t="s">
        <v>132</v>
      </c>
      <c r="I44" s="2" t="s">
        <v>17</v>
      </c>
      <c r="J44" s="2" t="s">
        <v>57</v>
      </c>
      <c r="K44" s="2" t="s">
        <v>83</v>
      </c>
      <c r="L44" s="7">
        <v>300</v>
      </c>
    </row>
    <row r="45" spans="1:12">
      <c r="A45" s="6" t="s">
        <v>52</v>
      </c>
      <c r="B45" s="2" t="s">
        <v>119</v>
      </c>
      <c r="C45" s="2" t="s">
        <v>124</v>
      </c>
      <c r="D45" s="3">
        <v>46012</v>
      </c>
      <c r="E45" s="8">
        <f>SUM(D45+G45)</f>
        <v>46026</v>
      </c>
      <c r="F45" s="2" t="s">
        <v>136</v>
      </c>
      <c r="G45" s="2">
        <v>14</v>
      </c>
      <c r="H45" s="2" t="s">
        <v>132</v>
      </c>
      <c r="I45" s="2" t="s">
        <v>17</v>
      </c>
      <c r="J45" s="2" t="s">
        <v>57</v>
      </c>
      <c r="K45" s="2" t="s">
        <v>87</v>
      </c>
      <c r="L45" s="7">
        <v>320</v>
      </c>
    </row>
    <row r="46" spans="1:12">
      <c r="A46" s="6" t="s">
        <v>52</v>
      </c>
      <c r="B46" s="2" t="s">
        <v>119</v>
      </c>
      <c r="C46" s="2" t="s">
        <v>137</v>
      </c>
      <c r="D46" s="3">
        <v>46013</v>
      </c>
      <c r="E46" s="8">
        <f>SUM(D46+G46)</f>
        <v>46027</v>
      </c>
      <c r="F46" s="2" t="s">
        <v>138</v>
      </c>
      <c r="G46" s="2">
        <v>14</v>
      </c>
      <c r="H46" s="2" t="s">
        <v>139</v>
      </c>
      <c r="I46" s="2" t="s">
        <v>17</v>
      </c>
      <c r="J46" s="2" t="s">
        <v>112</v>
      </c>
      <c r="K46" s="2" t="s">
        <v>93</v>
      </c>
      <c r="L46" s="7">
        <v>310</v>
      </c>
    </row>
    <row r="47" spans="1:12">
      <c r="A47" s="6" t="s">
        <v>52</v>
      </c>
      <c r="B47" s="2" t="s">
        <v>119</v>
      </c>
      <c r="C47" s="2" t="s">
        <v>120</v>
      </c>
      <c r="D47" s="3">
        <v>46018</v>
      </c>
      <c r="E47" s="8">
        <f>SUM(D47+G47)</f>
        <v>46032</v>
      </c>
      <c r="F47" s="2" t="s">
        <v>140</v>
      </c>
      <c r="G47" s="2">
        <v>14</v>
      </c>
      <c r="H47" s="2" t="s">
        <v>132</v>
      </c>
      <c r="I47" s="2" t="s">
        <v>17</v>
      </c>
      <c r="J47" s="2" t="s">
        <v>57</v>
      </c>
      <c r="K47" s="2" t="s">
        <v>77</v>
      </c>
      <c r="L47" s="7">
        <v>310</v>
      </c>
    </row>
    <row r="48" spans="1:12">
      <c r="A48" s="6" t="s">
        <v>52</v>
      </c>
      <c r="B48" s="2" t="s">
        <v>119</v>
      </c>
      <c r="C48" s="2" t="s">
        <v>141</v>
      </c>
      <c r="D48" s="3">
        <v>46019</v>
      </c>
      <c r="E48" s="8">
        <f>SUM(D48+G48)</f>
        <v>46033</v>
      </c>
      <c r="F48" s="2" t="s">
        <v>142</v>
      </c>
      <c r="G48" s="2">
        <v>14</v>
      </c>
      <c r="H48" s="2" t="s">
        <v>139</v>
      </c>
      <c r="I48" s="2" t="s">
        <v>17</v>
      </c>
      <c r="J48" s="2" t="s">
        <v>112</v>
      </c>
      <c r="K48" s="2" t="s">
        <v>93</v>
      </c>
      <c r="L48" s="7">
        <v>300</v>
      </c>
    </row>
    <row r="49" spans="1:12">
      <c r="A49" s="6" t="s">
        <v>52</v>
      </c>
      <c r="B49" s="2" t="s">
        <v>119</v>
      </c>
      <c r="C49" s="2" t="s">
        <v>122</v>
      </c>
      <c r="D49" s="3">
        <v>46019</v>
      </c>
      <c r="E49" s="8">
        <f>SUM(D49+G49)</f>
        <v>46033</v>
      </c>
      <c r="F49" s="2" t="s">
        <v>143</v>
      </c>
      <c r="G49" s="2">
        <v>14</v>
      </c>
      <c r="H49" s="2" t="s">
        <v>132</v>
      </c>
      <c r="I49" s="2" t="s">
        <v>17</v>
      </c>
      <c r="J49" s="2" t="s">
        <v>57</v>
      </c>
      <c r="K49" s="2" t="s">
        <v>83</v>
      </c>
      <c r="L49" s="7">
        <v>300</v>
      </c>
    </row>
    <row r="50" spans="1:12">
      <c r="A50" s="6" t="s">
        <v>52</v>
      </c>
      <c r="B50" s="2" t="s">
        <v>119</v>
      </c>
      <c r="C50" s="2" t="s">
        <v>124</v>
      </c>
      <c r="D50" s="3">
        <v>46019</v>
      </c>
      <c r="E50" s="8">
        <f>SUM(D50+G50)</f>
        <v>46033</v>
      </c>
      <c r="F50" s="2" t="s">
        <v>144</v>
      </c>
      <c r="G50" s="2">
        <v>14</v>
      </c>
      <c r="H50" s="2" t="s">
        <v>132</v>
      </c>
      <c r="I50" s="2" t="s">
        <v>17</v>
      </c>
      <c r="J50" s="2" t="s">
        <v>57</v>
      </c>
      <c r="K50" s="2" t="s">
        <v>87</v>
      </c>
      <c r="L50" s="7">
        <v>310</v>
      </c>
    </row>
    <row r="51" spans="1:12">
      <c r="A51" s="6" t="s">
        <v>52</v>
      </c>
      <c r="B51" s="2" t="s">
        <v>145</v>
      </c>
      <c r="C51" s="2" t="s">
        <v>146</v>
      </c>
      <c r="D51" s="3">
        <v>45977</v>
      </c>
      <c r="E51" s="8">
        <f>SUM(D51+G51)</f>
        <v>45991</v>
      </c>
      <c r="F51" s="2" t="s">
        <v>147</v>
      </c>
      <c r="G51" s="2">
        <v>14</v>
      </c>
      <c r="H51" s="2" t="s">
        <v>148</v>
      </c>
      <c r="I51" s="2" t="s">
        <v>38</v>
      </c>
      <c r="J51" s="2" t="s">
        <v>149</v>
      </c>
      <c r="K51" s="2" t="s">
        <v>150</v>
      </c>
      <c r="L51" s="7">
        <v>246</v>
      </c>
    </row>
    <row r="52" spans="1:12">
      <c r="A52" s="6" t="s">
        <v>52</v>
      </c>
      <c r="B52" s="2" t="s">
        <v>145</v>
      </c>
      <c r="C52" s="2" t="s">
        <v>151</v>
      </c>
      <c r="D52" s="3">
        <v>45984</v>
      </c>
      <c r="E52" s="8">
        <f>SUM(D52+G52)</f>
        <v>45998</v>
      </c>
      <c r="F52" s="2" t="s">
        <v>152</v>
      </c>
      <c r="G52" s="2">
        <v>14</v>
      </c>
      <c r="H52" s="2" t="s">
        <v>148</v>
      </c>
      <c r="I52" s="2" t="s">
        <v>38</v>
      </c>
      <c r="J52" s="2" t="s">
        <v>149</v>
      </c>
      <c r="K52" s="2" t="s">
        <v>150</v>
      </c>
      <c r="L52" s="7">
        <v>236</v>
      </c>
    </row>
    <row r="53" spans="1:12">
      <c r="A53" s="6" t="s">
        <v>52</v>
      </c>
      <c r="B53" s="2" t="s">
        <v>145</v>
      </c>
      <c r="C53" s="2" t="s">
        <v>146</v>
      </c>
      <c r="D53" s="3">
        <v>45991</v>
      </c>
      <c r="E53" s="8">
        <f>SUM(D53+G53)</f>
        <v>46005</v>
      </c>
      <c r="F53" s="2" t="s">
        <v>153</v>
      </c>
      <c r="G53" s="2">
        <v>14</v>
      </c>
      <c r="H53" s="2" t="s">
        <v>148</v>
      </c>
      <c r="I53" s="2" t="s">
        <v>38</v>
      </c>
      <c r="J53" s="2" t="s">
        <v>149</v>
      </c>
      <c r="K53" s="2" t="s">
        <v>150</v>
      </c>
      <c r="L53" s="7">
        <v>236</v>
      </c>
    </row>
    <row r="54" spans="1:12">
      <c r="A54" s="6" t="s">
        <v>52</v>
      </c>
      <c r="B54" s="2" t="s">
        <v>145</v>
      </c>
      <c r="C54" s="2" t="s">
        <v>146</v>
      </c>
      <c r="D54" s="3">
        <v>45998</v>
      </c>
      <c r="E54" s="8">
        <f>SUM(D54+G54)</f>
        <v>46012</v>
      </c>
      <c r="F54" s="2" t="s">
        <v>154</v>
      </c>
      <c r="G54" s="2">
        <v>14</v>
      </c>
      <c r="H54" s="2" t="s">
        <v>148</v>
      </c>
      <c r="I54" s="2" t="s">
        <v>38</v>
      </c>
      <c r="J54" s="2" t="s">
        <v>149</v>
      </c>
      <c r="K54" s="2" t="s">
        <v>150</v>
      </c>
      <c r="L54" s="7">
        <v>236</v>
      </c>
    </row>
    <row r="55" spans="1:12">
      <c r="A55" s="6" t="s">
        <v>52</v>
      </c>
      <c r="B55" s="2" t="s">
        <v>145</v>
      </c>
      <c r="C55" s="2" t="s">
        <v>155</v>
      </c>
      <c r="D55" s="3">
        <v>46005</v>
      </c>
      <c r="E55" s="8">
        <f>SUM(D55+G55)</f>
        <v>46019</v>
      </c>
      <c r="F55" s="2" t="s">
        <v>156</v>
      </c>
      <c r="G55" s="2">
        <v>14</v>
      </c>
      <c r="H55" s="2" t="s">
        <v>148</v>
      </c>
      <c r="I55" s="2" t="s">
        <v>38</v>
      </c>
      <c r="J55" s="2" t="s">
        <v>149</v>
      </c>
      <c r="K55" s="2" t="s">
        <v>150</v>
      </c>
      <c r="L55" s="7">
        <v>232</v>
      </c>
    </row>
    <row r="56" spans="1:12">
      <c r="A56" s="6" t="s">
        <v>52</v>
      </c>
      <c r="B56" s="2" t="s">
        <v>145</v>
      </c>
      <c r="C56" s="2" t="s">
        <v>155</v>
      </c>
      <c r="D56" s="3">
        <v>46012</v>
      </c>
      <c r="E56" s="8">
        <f>SUM(D56+G56)</f>
        <v>46026</v>
      </c>
      <c r="F56" s="2" t="s">
        <v>157</v>
      </c>
      <c r="G56" s="2">
        <v>14</v>
      </c>
      <c r="H56" s="2" t="s">
        <v>158</v>
      </c>
      <c r="I56" s="2" t="s">
        <v>17</v>
      </c>
      <c r="J56" s="2" t="s">
        <v>149</v>
      </c>
      <c r="K56" s="2" t="s">
        <v>150</v>
      </c>
      <c r="L56" s="7">
        <v>232</v>
      </c>
    </row>
    <row r="57" spans="1:12">
      <c r="A57" s="6" t="s">
        <v>52</v>
      </c>
      <c r="B57" s="2" t="s">
        <v>145</v>
      </c>
      <c r="C57" s="2" t="s">
        <v>151</v>
      </c>
      <c r="D57" s="3">
        <v>46019</v>
      </c>
      <c r="E57" s="8">
        <f>SUM(D57+G57)</f>
        <v>46033</v>
      </c>
      <c r="F57" s="2" t="s">
        <v>159</v>
      </c>
      <c r="G57" s="2">
        <v>14</v>
      </c>
      <c r="H57" s="2" t="s">
        <v>158</v>
      </c>
      <c r="I57" s="2" t="s">
        <v>17</v>
      </c>
      <c r="J57" s="2" t="s">
        <v>149</v>
      </c>
      <c r="K57" s="2" t="s">
        <v>150</v>
      </c>
      <c r="L57" s="7">
        <v>236</v>
      </c>
    </row>
    <row r="58" spans="1:12">
      <c r="A58" s="6" t="s">
        <v>52</v>
      </c>
      <c r="B58" s="2" t="s">
        <v>145</v>
      </c>
      <c r="C58" s="2" t="s">
        <v>151</v>
      </c>
      <c r="D58" s="3">
        <v>46019</v>
      </c>
      <c r="E58" s="8">
        <f>SUM(D58+G58)</f>
        <v>46033</v>
      </c>
      <c r="F58" s="2" t="s">
        <v>159</v>
      </c>
      <c r="G58" s="2">
        <v>14</v>
      </c>
      <c r="H58" s="2" t="s">
        <v>158</v>
      </c>
      <c r="I58" s="2" t="s">
        <v>17</v>
      </c>
      <c r="J58" s="2" t="s">
        <v>149</v>
      </c>
      <c r="K58" s="2" t="s">
        <v>150</v>
      </c>
      <c r="L58" s="7">
        <v>236</v>
      </c>
    </row>
    <row r="59" spans="1:12">
      <c r="A59" s="6" t="s">
        <v>52</v>
      </c>
      <c r="B59" s="2" t="s">
        <v>160</v>
      </c>
      <c r="C59" s="2" t="s">
        <v>161</v>
      </c>
      <c r="D59" s="3">
        <v>45997</v>
      </c>
      <c r="E59" s="8">
        <f>SUM(D59+G59)</f>
        <v>46005</v>
      </c>
      <c r="F59" s="2">
        <v>8535</v>
      </c>
      <c r="G59" s="2">
        <v>8</v>
      </c>
      <c r="H59" s="2" t="s">
        <v>162</v>
      </c>
      <c r="I59" s="2" t="s">
        <v>38</v>
      </c>
      <c r="J59" s="2" t="s">
        <v>66</v>
      </c>
      <c r="K59" s="2" t="s">
        <v>83</v>
      </c>
      <c r="L59" s="7">
        <v>160</v>
      </c>
    </row>
    <row r="60" spans="1:12">
      <c r="A60" s="6" t="s">
        <v>52</v>
      </c>
      <c r="B60" s="2" t="s">
        <v>163</v>
      </c>
      <c r="C60" s="2" t="s">
        <v>164</v>
      </c>
      <c r="D60" s="3">
        <v>45991</v>
      </c>
      <c r="E60" s="8">
        <f>SUM(D60+G60)</f>
        <v>45998</v>
      </c>
      <c r="F60" s="2" t="s">
        <v>165</v>
      </c>
      <c r="G60" s="2">
        <v>7</v>
      </c>
      <c r="H60" s="2" t="s">
        <v>148</v>
      </c>
      <c r="I60" s="2" t="s">
        <v>38</v>
      </c>
      <c r="J60" s="2" t="s">
        <v>166</v>
      </c>
      <c r="K60" s="2" t="s">
        <v>150</v>
      </c>
      <c r="L60" s="7">
        <v>146</v>
      </c>
    </row>
    <row r="61" spans="1:12">
      <c r="A61" s="6" t="s">
        <v>52</v>
      </c>
      <c r="B61" s="2" t="s">
        <v>163</v>
      </c>
      <c r="C61" s="2" t="s">
        <v>164</v>
      </c>
      <c r="D61" s="3">
        <v>46005</v>
      </c>
      <c r="E61" s="8">
        <f>SUM(D61+G61)</f>
        <v>46012</v>
      </c>
      <c r="F61" s="2" t="s">
        <v>167</v>
      </c>
      <c r="G61" s="2">
        <v>7</v>
      </c>
      <c r="H61" s="2" t="s">
        <v>148</v>
      </c>
      <c r="I61" s="2" t="s">
        <v>38</v>
      </c>
      <c r="J61" s="2" t="s">
        <v>166</v>
      </c>
      <c r="K61" s="2" t="s">
        <v>150</v>
      </c>
      <c r="L61" s="7">
        <v>146</v>
      </c>
    </row>
    <row r="62" spans="1:12">
      <c r="A62" s="6" t="s">
        <v>52</v>
      </c>
      <c r="B62" s="2" t="s">
        <v>168</v>
      </c>
      <c r="C62" s="2" t="s">
        <v>169</v>
      </c>
      <c r="D62" s="3">
        <v>46012</v>
      </c>
      <c r="E62" s="8">
        <f>SUM(D62+G62)</f>
        <v>46019</v>
      </c>
      <c r="F62" s="2" t="s">
        <v>170</v>
      </c>
      <c r="G62" s="2">
        <v>7</v>
      </c>
      <c r="H62" s="2" t="s">
        <v>158</v>
      </c>
      <c r="I62" s="2" t="s">
        <v>17</v>
      </c>
      <c r="J62" s="2" t="s">
        <v>166</v>
      </c>
      <c r="K62" s="2" t="s">
        <v>150</v>
      </c>
      <c r="L62" s="7">
        <v>116</v>
      </c>
    </row>
    <row r="63" spans="1:12">
      <c r="A63" s="6" t="s">
        <v>52</v>
      </c>
      <c r="B63" s="2" t="s">
        <v>168</v>
      </c>
      <c r="C63" s="2" t="s">
        <v>169</v>
      </c>
      <c r="D63" s="3">
        <v>46019</v>
      </c>
      <c r="E63" s="8">
        <f>SUM(D63+G63)</f>
        <v>46026</v>
      </c>
      <c r="F63" s="2" t="s">
        <v>171</v>
      </c>
      <c r="G63" s="2">
        <v>7</v>
      </c>
      <c r="H63" s="2" t="s">
        <v>158</v>
      </c>
      <c r="I63" s="2" t="s">
        <v>17</v>
      </c>
      <c r="J63" s="2" t="s">
        <v>166</v>
      </c>
      <c r="K63" s="2" t="s">
        <v>150</v>
      </c>
      <c r="L63" s="7">
        <v>146</v>
      </c>
    </row>
    <row r="64" spans="1:12">
      <c r="A64" s="6" t="s">
        <v>52</v>
      </c>
      <c r="B64" s="2" t="s">
        <v>172</v>
      </c>
      <c r="C64" s="2" t="s">
        <v>173</v>
      </c>
      <c r="D64" s="3">
        <v>45984</v>
      </c>
      <c r="E64" s="8">
        <f>SUM(D64+G64)</f>
        <v>45991</v>
      </c>
      <c r="F64" s="2" t="s">
        <v>174</v>
      </c>
      <c r="G64" s="2">
        <v>7</v>
      </c>
      <c r="H64" s="2" t="s">
        <v>148</v>
      </c>
      <c r="I64" s="2" t="s">
        <v>38</v>
      </c>
      <c r="J64" s="2" t="s">
        <v>166</v>
      </c>
      <c r="K64" s="2" t="s">
        <v>150</v>
      </c>
      <c r="L64" s="7">
        <v>126</v>
      </c>
    </row>
    <row r="65" spans="1:12">
      <c r="A65" s="6" t="s">
        <v>52</v>
      </c>
      <c r="B65" s="2" t="s">
        <v>175</v>
      </c>
      <c r="C65" s="2" t="s">
        <v>176</v>
      </c>
      <c r="D65" s="3">
        <v>45998</v>
      </c>
      <c r="E65" s="8">
        <f>SUM(D65+G65)</f>
        <v>46005</v>
      </c>
      <c r="F65" s="2" t="s">
        <v>177</v>
      </c>
      <c r="G65" s="2">
        <v>7</v>
      </c>
      <c r="H65" s="2" t="s">
        <v>148</v>
      </c>
      <c r="I65" s="2" t="s">
        <v>38</v>
      </c>
      <c r="J65" s="2" t="s">
        <v>166</v>
      </c>
      <c r="K65" s="2" t="s">
        <v>150</v>
      </c>
      <c r="L65" s="7">
        <v>130</v>
      </c>
    </row>
    <row r="66" spans="1:12">
      <c r="A66" s="6" t="s">
        <v>52</v>
      </c>
      <c r="B66" s="2" t="s">
        <v>178</v>
      </c>
      <c r="C66" s="2" t="s">
        <v>179</v>
      </c>
      <c r="D66" s="3">
        <v>45984</v>
      </c>
      <c r="E66" s="8">
        <f>SUM(D66+G66)</f>
        <v>45994</v>
      </c>
      <c r="F66" s="2" t="s">
        <v>180</v>
      </c>
      <c r="G66" s="2">
        <v>10</v>
      </c>
      <c r="H66" s="2" t="s">
        <v>181</v>
      </c>
      <c r="I66" s="2" t="s">
        <v>38</v>
      </c>
      <c r="J66" s="2" t="s">
        <v>66</v>
      </c>
      <c r="K66" s="2" t="s">
        <v>58</v>
      </c>
      <c r="L66" s="7">
        <v>224</v>
      </c>
    </row>
    <row r="67" spans="1:12">
      <c r="A67" s="6" t="s">
        <v>52</v>
      </c>
      <c r="B67" s="2" t="s">
        <v>178</v>
      </c>
      <c r="C67" s="2" t="s">
        <v>182</v>
      </c>
      <c r="D67" s="3">
        <v>46018</v>
      </c>
      <c r="E67" s="8">
        <f>SUM(D67+G67)</f>
        <v>46028</v>
      </c>
      <c r="F67" s="2" t="s">
        <v>183</v>
      </c>
      <c r="G67" s="2">
        <v>10</v>
      </c>
      <c r="H67" s="2" t="s">
        <v>184</v>
      </c>
      <c r="I67" s="2" t="s">
        <v>17</v>
      </c>
      <c r="J67" s="2" t="s">
        <v>66</v>
      </c>
      <c r="K67" s="2" t="s">
        <v>58</v>
      </c>
      <c r="L67" s="7">
        <v>216</v>
      </c>
    </row>
    <row r="68" spans="1:12">
      <c r="A68" s="6" t="s">
        <v>52</v>
      </c>
      <c r="B68" s="2" t="s">
        <v>185</v>
      </c>
      <c r="C68" s="2" t="s">
        <v>186</v>
      </c>
      <c r="D68" s="3">
        <v>46008</v>
      </c>
      <c r="E68" s="8">
        <f>SUM(D68+G68)</f>
        <v>46018</v>
      </c>
      <c r="F68" s="2" t="s">
        <v>187</v>
      </c>
      <c r="G68" s="2">
        <v>10</v>
      </c>
      <c r="H68" s="2" t="s">
        <v>188</v>
      </c>
      <c r="I68" s="2" t="s">
        <v>17</v>
      </c>
      <c r="J68" s="2" t="s">
        <v>66</v>
      </c>
      <c r="K68" s="2" t="s">
        <v>58</v>
      </c>
      <c r="L68" s="7">
        <v>240</v>
      </c>
    </row>
    <row r="69" spans="1:12">
      <c r="A69" s="6" t="s">
        <v>52</v>
      </c>
      <c r="B69" s="2" t="s">
        <v>189</v>
      </c>
      <c r="C69" s="2" t="s">
        <v>190</v>
      </c>
      <c r="D69" s="3">
        <v>45998</v>
      </c>
      <c r="E69" s="8">
        <f>SUM(D69+G69)</f>
        <v>46005</v>
      </c>
      <c r="F69" s="2" t="s">
        <v>191</v>
      </c>
      <c r="G69" s="2">
        <v>7</v>
      </c>
      <c r="H69" s="2" t="s">
        <v>192</v>
      </c>
      <c r="I69" s="2" t="s">
        <v>38</v>
      </c>
      <c r="J69" s="2" t="s">
        <v>66</v>
      </c>
      <c r="K69" s="2" t="s">
        <v>87</v>
      </c>
      <c r="L69" s="7">
        <v>170</v>
      </c>
    </row>
    <row r="70" spans="1:12">
      <c r="A70" s="6" t="s">
        <v>52</v>
      </c>
      <c r="B70" s="2" t="s">
        <v>193</v>
      </c>
      <c r="C70" s="2" t="s">
        <v>194</v>
      </c>
      <c r="D70" s="3">
        <v>45984</v>
      </c>
      <c r="E70" s="8">
        <f>SUM(D70+G70)</f>
        <v>45991</v>
      </c>
      <c r="F70" s="2" t="s">
        <v>195</v>
      </c>
      <c r="G70" s="2">
        <v>7</v>
      </c>
      <c r="H70" s="2" t="s">
        <v>192</v>
      </c>
      <c r="I70" s="2" t="s">
        <v>38</v>
      </c>
      <c r="J70" s="2" t="s">
        <v>66</v>
      </c>
      <c r="K70" s="2" t="s">
        <v>87</v>
      </c>
      <c r="L70" s="7">
        <v>170</v>
      </c>
    </row>
    <row r="71" spans="1:12">
      <c r="A71" s="6" t="s">
        <v>52</v>
      </c>
      <c r="B71" s="2" t="s">
        <v>193</v>
      </c>
      <c r="C71" s="2" t="s">
        <v>194</v>
      </c>
      <c r="D71" s="3">
        <v>46012</v>
      </c>
      <c r="E71" s="8">
        <f>SUM(D71+G71)</f>
        <v>46019</v>
      </c>
      <c r="F71" s="2" t="s">
        <v>196</v>
      </c>
      <c r="G71" s="2">
        <v>7</v>
      </c>
      <c r="H71" s="2" t="s">
        <v>197</v>
      </c>
      <c r="I71" s="2" t="s">
        <v>17</v>
      </c>
      <c r="J71" s="2" t="s">
        <v>66</v>
      </c>
      <c r="K71" s="2" t="s">
        <v>87</v>
      </c>
      <c r="L71" s="7">
        <v>170</v>
      </c>
    </row>
    <row r="72" spans="1:12">
      <c r="A72" s="6" t="s">
        <v>52</v>
      </c>
      <c r="B72" s="2" t="s">
        <v>198</v>
      </c>
      <c r="C72" s="2" t="s">
        <v>199</v>
      </c>
      <c r="D72" s="3">
        <v>45990</v>
      </c>
      <c r="E72" s="8">
        <f>SUM(D72+G72)</f>
        <v>45997</v>
      </c>
      <c r="F72" s="2">
        <v>4536</v>
      </c>
      <c r="G72" s="2">
        <v>7</v>
      </c>
      <c r="H72" s="2" t="s">
        <v>192</v>
      </c>
      <c r="I72" s="2" t="s">
        <v>38</v>
      </c>
      <c r="J72" s="2" t="s">
        <v>66</v>
      </c>
      <c r="K72" s="2" t="s">
        <v>77</v>
      </c>
      <c r="L72" s="7">
        <v>160</v>
      </c>
    </row>
    <row r="73" spans="1:12">
      <c r="A73" s="6" t="s">
        <v>52</v>
      </c>
      <c r="B73" s="2" t="s">
        <v>198</v>
      </c>
      <c r="C73" s="2" t="s">
        <v>200</v>
      </c>
      <c r="D73" s="3">
        <v>45991</v>
      </c>
      <c r="E73" s="8">
        <f>SUM(D73+G73)</f>
        <v>45999</v>
      </c>
      <c r="F73" s="2" t="s">
        <v>201</v>
      </c>
      <c r="G73" s="2">
        <v>8</v>
      </c>
      <c r="H73" s="2" t="s">
        <v>202</v>
      </c>
      <c r="I73" s="2" t="s">
        <v>38</v>
      </c>
      <c r="J73" s="2" t="s">
        <v>203</v>
      </c>
      <c r="K73" s="2" t="s">
        <v>204</v>
      </c>
      <c r="L73" s="7">
        <v>164</v>
      </c>
    </row>
    <row r="74" spans="1:12">
      <c r="A74" s="6" t="s">
        <v>52</v>
      </c>
      <c r="B74" s="2" t="s">
        <v>198</v>
      </c>
      <c r="C74" s="2" t="s">
        <v>205</v>
      </c>
      <c r="D74" s="3">
        <v>45991</v>
      </c>
      <c r="E74" s="8">
        <f>SUM(D74+G74)</f>
        <v>45999</v>
      </c>
      <c r="F74" s="2" t="s">
        <v>206</v>
      </c>
      <c r="G74" s="2">
        <v>8</v>
      </c>
      <c r="H74" s="2" t="s">
        <v>207</v>
      </c>
      <c r="I74" s="2" t="s">
        <v>38</v>
      </c>
      <c r="J74" s="2" t="s">
        <v>92</v>
      </c>
      <c r="K74" s="2" t="s">
        <v>93</v>
      </c>
      <c r="L74" s="7">
        <v>170</v>
      </c>
    </row>
    <row r="75" spans="1:12">
      <c r="A75" s="6" t="s">
        <v>52</v>
      </c>
      <c r="B75" s="2" t="s">
        <v>198</v>
      </c>
      <c r="C75" s="2" t="s">
        <v>208</v>
      </c>
      <c r="D75" s="3">
        <v>45991</v>
      </c>
      <c r="E75" s="8">
        <f>SUM(D75+G75)</f>
        <v>45997</v>
      </c>
      <c r="F75" s="2">
        <v>8534</v>
      </c>
      <c r="G75" s="2">
        <v>6</v>
      </c>
      <c r="H75" s="2" t="s">
        <v>192</v>
      </c>
      <c r="I75" s="2" t="s">
        <v>38</v>
      </c>
      <c r="J75" s="2" t="s">
        <v>66</v>
      </c>
      <c r="K75" s="2" t="s">
        <v>83</v>
      </c>
      <c r="L75" s="7">
        <v>170</v>
      </c>
    </row>
    <row r="76" spans="1:12">
      <c r="A76" s="6" t="s">
        <v>52</v>
      </c>
      <c r="B76" s="2" t="s">
        <v>198</v>
      </c>
      <c r="C76" s="2" t="s">
        <v>209</v>
      </c>
      <c r="D76" s="3">
        <v>45999</v>
      </c>
      <c r="E76" s="8">
        <f>SUM(D76+G76)</f>
        <v>46005</v>
      </c>
      <c r="F76" s="2" t="s">
        <v>210</v>
      </c>
      <c r="G76" s="2">
        <v>6</v>
      </c>
      <c r="H76" s="2" t="s">
        <v>202</v>
      </c>
      <c r="I76" s="2" t="s">
        <v>38</v>
      </c>
      <c r="J76" s="2" t="s">
        <v>203</v>
      </c>
      <c r="K76" s="2" t="s">
        <v>204</v>
      </c>
      <c r="L76" s="7">
        <v>155</v>
      </c>
    </row>
    <row r="77" spans="1:12">
      <c r="A77" s="6" t="s">
        <v>52</v>
      </c>
      <c r="B77" s="2" t="s">
        <v>198</v>
      </c>
      <c r="C77" s="2" t="s">
        <v>199</v>
      </c>
      <c r="D77" s="3">
        <v>46004</v>
      </c>
      <c r="E77" s="8">
        <f>SUM(D77+G77)</f>
        <v>46011</v>
      </c>
      <c r="F77" s="2">
        <v>4538</v>
      </c>
      <c r="G77" s="2">
        <v>7</v>
      </c>
      <c r="H77" s="2" t="s">
        <v>192</v>
      </c>
      <c r="I77" s="2" t="s">
        <v>38</v>
      </c>
      <c r="J77" s="2" t="s">
        <v>66</v>
      </c>
      <c r="K77" s="2" t="s">
        <v>77</v>
      </c>
      <c r="L77" s="7">
        <v>160</v>
      </c>
    </row>
    <row r="78" spans="1:12">
      <c r="A78" s="6" t="s">
        <v>52</v>
      </c>
      <c r="B78" s="2" t="s">
        <v>198</v>
      </c>
      <c r="C78" s="2" t="s">
        <v>211</v>
      </c>
      <c r="D78" s="3">
        <v>46005</v>
      </c>
      <c r="E78" s="8">
        <f>SUM(D78+G78)</f>
        <v>46012</v>
      </c>
      <c r="F78" s="2" t="s">
        <v>212</v>
      </c>
      <c r="G78" s="2">
        <v>7</v>
      </c>
      <c r="H78" s="2" t="s">
        <v>202</v>
      </c>
      <c r="I78" s="2" t="s">
        <v>38</v>
      </c>
      <c r="J78" s="2" t="s">
        <v>203</v>
      </c>
      <c r="K78" s="2" t="s">
        <v>204</v>
      </c>
      <c r="L78" s="7">
        <v>155</v>
      </c>
    </row>
    <row r="79" spans="1:12">
      <c r="A79" s="6" t="s">
        <v>52</v>
      </c>
      <c r="B79" s="2" t="s">
        <v>198</v>
      </c>
      <c r="C79" s="2" t="s">
        <v>208</v>
      </c>
      <c r="D79" s="3">
        <v>46005</v>
      </c>
      <c r="E79" s="8">
        <f>SUM(D79+G79)</f>
        <v>46011</v>
      </c>
      <c r="F79" s="2">
        <v>8536</v>
      </c>
      <c r="G79" s="2">
        <v>6</v>
      </c>
      <c r="H79" s="2" t="s">
        <v>192</v>
      </c>
      <c r="I79" s="2" t="s">
        <v>38</v>
      </c>
      <c r="J79" s="2" t="s">
        <v>66</v>
      </c>
      <c r="K79" s="2" t="s">
        <v>83</v>
      </c>
      <c r="L79" s="7">
        <v>170</v>
      </c>
    </row>
    <row r="80" spans="1:12">
      <c r="A80" s="6" t="s">
        <v>52</v>
      </c>
      <c r="B80" s="2" t="s">
        <v>213</v>
      </c>
      <c r="C80" s="2" t="s">
        <v>214</v>
      </c>
      <c r="D80" s="3">
        <v>45984</v>
      </c>
      <c r="E80" s="8">
        <f>SUM(D80+G80)</f>
        <v>45991</v>
      </c>
      <c r="F80" s="2" t="s">
        <v>215</v>
      </c>
      <c r="G80" s="2">
        <v>7</v>
      </c>
      <c r="H80" s="2" t="s">
        <v>202</v>
      </c>
      <c r="I80" s="2" t="s">
        <v>38</v>
      </c>
      <c r="J80" s="2" t="s">
        <v>203</v>
      </c>
      <c r="K80" s="2" t="s">
        <v>204</v>
      </c>
      <c r="L80" s="7">
        <v>145</v>
      </c>
    </row>
    <row r="81" spans="1:12">
      <c r="A81" s="6" t="s">
        <v>52</v>
      </c>
      <c r="B81" s="2" t="s">
        <v>213</v>
      </c>
      <c r="C81" s="2" t="s">
        <v>214</v>
      </c>
      <c r="D81" s="3">
        <v>46012</v>
      </c>
      <c r="E81" s="8">
        <f>SUM(D81+G81)</f>
        <v>46019</v>
      </c>
      <c r="F81" s="2" t="s">
        <v>216</v>
      </c>
      <c r="G81" s="2">
        <v>7</v>
      </c>
      <c r="H81" s="2" t="s">
        <v>217</v>
      </c>
      <c r="I81" s="2" t="s">
        <v>17</v>
      </c>
      <c r="J81" s="2" t="s">
        <v>203</v>
      </c>
      <c r="K81" s="2" t="s">
        <v>204</v>
      </c>
      <c r="L81" s="7">
        <v>155</v>
      </c>
    </row>
    <row r="82" spans="1:12">
      <c r="A82" s="6" t="s">
        <v>52</v>
      </c>
      <c r="B82" s="2" t="s">
        <v>213</v>
      </c>
      <c r="C82" s="2" t="s">
        <v>218</v>
      </c>
      <c r="D82" s="3">
        <v>46018</v>
      </c>
      <c r="E82" s="8">
        <f>SUM(D82+G82)</f>
        <v>46025</v>
      </c>
      <c r="F82" s="2">
        <v>4601</v>
      </c>
      <c r="G82" s="2">
        <v>7</v>
      </c>
      <c r="H82" s="2" t="s">
        <v>197</v>
      </c>
      <c r="I82" s="2" t="s">
        <v>17</v>
      </c>
      <c r="J82" s="2" t="s">
        <v>66</v>
      </c>
      <c r="K82" s="2" t="s">
        <v>77</v>
      </c>
      <c r="L82" s="7">
        <v>160</v>
      </c>
    </row>
    <row r="83" spans="1:12">
      <c r="A83" s="6" t="s">
        <v>52</v>
      </c>
      <c r="B83" s="2" t="s">
        <v>213</v>
      </c>
      <c r="C83" s="2" t="s">
        <v>214</v>
      </c>
      <c r="D83" s="3">
        <v>46019</v>
      </c>
      <c r="E83" s="8">
        <f>SUM(D83+G83)</f>
        <v>46026</v>
      </c>
      <c r="F83" s="2" t="s">
        <v>219</v>
      </c>
      <c r="G83" s="2">
        <v>7</v>
      </c>
      <c r="H83" s="2" t="s">
        <v>217</v>
      </c>
      <c r="I83" s="2" t="s">
        <v>17</v>
      </c>
      <c r="J83" s="2" t="s">
        <v>203</v>
      </c>
      <c r="K83" s="2" t="s">
        <v>204</v>
      </c>
      <c r="L83" s="7">
        <v>145</v>
      </c>
    </row>
    <row r="84" spans="1:12">
      <c r="A84" s="6" t="s">
        <v>52</v>
      </c>
      <c r="B84" s="2" t="s">
        <v>213</v>
      </c>
      <c r="C84" s="2" t="s">
        <v>220</v>
      </c>
      <c r="D84" s="3">
        <v>46019</v>
      </c>
      <c r="E84" s="8">
        <f>SUM(D84+G84)</f>
        <v>46027</v>
      </c>
      <c r="F84" s="2" t="s">
        <v>221</v>
      </c>
      <c r="G84" s="2">
        <v>8</v>
      </c>
      <c r="H84" s="2" t="s">
        <v>222</v>
      </c>
      <c r="I84" s="2" t="s">
        <v>17</v>
      </c>
      <c r="J84" s="2" t="s">
        <v>92</v>
      </c>
      <c r="K84" s="2" t="s">
        <v>93</v>
      </c>
      <c r="L84" s="7">
        <v>170</v>
      </c>
    </row>
    <row r="85" spans="1:12">
      <c r="A85" s="6" t="s">
        <v>52</v>
      </c>
      <c r="B85" s="2" t="s">
        <v>213</v>
      </c>
      <c r="C85" s="2" t="s">
        <v>223</v>
      </c>
      <c r="D85" s="3">
        <v>46019</v>
      </c>
      <c r="E85" s="8">
        <f>SUM(D85+G85)</f>
        <v>46025</v>
      </c>
      <c r="F85" s="2">
        <v>8601</v>
      </c>
      <c r="G85" s="2">
        <v>6</v>
      </c>
      <c r="H85" s="2" t="s">
        <v>197</v>
      </c>
      <c r="I85" s="2" t="s">
        <v>17</v>
      </c>
      <c r="J85" s="2" t="s">
        <v>66</v>
      </c>
      <c r="K85" s="2" t="s">
        <v>83</v>
      </c>
      <c r="L85" s="7">
        <v>160</v>
      </c>
    </row>
    <row r="86" spans="1:12">
      <c r="A86" s="6" t="s">
        <v>224</v>
      </c>
      <c r="B86" s="2" t="s">
        <v>225</v>
      </c>
      <c r="C86" s="2" t="s">
        <v>226</v>
      </c>
      <c r="D86" s="3">
        <v>45992</v>
      </c>
      <c r="E86" s="8">
        <f>SUM(D86+G86)</f>
        <v>46008</v>
      </c>
      <c r="F86" s="2" t="s">
        <v>227</v>
      </c>
      <c r="G86" s="2">
        <v>16</v>
      </c>
      <c r="H86" s="2" t="s">
        <v>228</v>
      </c>
      <c r="I86" s="2" t="s">
        <v>38</v>
      </c>
      <c r="J86" s="2" t="s">
        <v>50</v>
      </c>
      <c r="K86" s="2" t="s">
        <v>51</v>
      </c>
      <c r="L86" s="7">
        <v>340</v>
      </c>
    </row>
    <row r="87" spans="1:12">
      <c r="A87" s="6" t="s">
        <v>224</v>
      </c>
      <c r="B87" s="2" t="s">
        <v>229</v>
      </c>
      <c r="C87" s="2" t="s">
        <v>230</v>
      </c>
      <c r="D87" s="3">
        <v>46005</v>
      </c>
      <c r="E87" s="8">
        <f>SUM(D87+G87)</f>
        <v>46021</v>
      </c>
      <c r="F87" s="2" t="s">
        <v>231</v>
      </c>
      <c r="G87" s="2">
        <v>16</v>
      </c>
      <c r="H87" s="2" t="s">
        <v>232</v>
      </c>
      <c r="I87" s="2" t="s">
        <v>17</v>
      </c>
      <c r="J87" s="2" t="s">
        <v>233</v>
      </c>
      <c r="K87" s="2" t="s">
        <v>234</v>
      </c>
      <c r="L87" s="7">
        <v>270</v>
      </c>
    </row>
    <row r="88" spans="1:12">
      <c r="A88" s="6" t="s">
        <v>224</v>
      </c>
      <c r="B88" s="2" t="s">
        <v>229</v>
      </c>
      <c r="C88" s="2" t="s">
        <v>235</v>
      </c>
      <c r="D88" s="3">
        <v>46008</v>
      </c>
      <c r="E88" s="8">
        <f>SUM(D88+G88)</f>
        <v>46024</v>
      </c>
      <c r="F88" s="2" t="s">
        <v>236</v>
      </c>
      <c r="G88" s="2">
        <v>16</v>
      </c>
      <c r="H88" s="2" t="s">
        <v>237</v>
      </c>
      <c r="I88" s="2" t="s">
        <v>17</v>
      </c>
      <c r="J88" s="2" t="s">
        <v>50</v>
      </c>
      <c r="K88" s="2" t="s">
        <v>51</v>
      </c>
      <c r="L88" s="7">
        <v>310</v>
      </c>
    </row>
    <row r="89" spans="1:12">
      <c r="A89" s="6" t="s">
        <v>238</v>
      </c>
      <c r="B89" s="2" t="s">
        <v>239</v>
      </c>
      <c r="C89" s="2" t="s">
        <v>240</v>
      </c>
      <c r="D89" s="3">
        <v>45997</v>
      </c>
      <c r="E89" s="8">
        <f>SUM(D89+G89)</f>
        <v>46011</v>
      </c>
      <c r="F89" s="2">
        <v>1543</v>
      </c>
      <c r="G89" s="2">
        <v>14</v>
      </c>
      <c r="H89" s="2" t="s">
        <v>241</v>
      </c>
      <c r="I89" s="2" t="s">
        <v>38</v>
      </c>
      <c r="J89" s="2" t="s">
        <v>233</v>
      </c>
      <c r="K89" s="2" t="s">
        <v>242</v>
      </c>
      <c r="L89" s="7">
        <v>220</v>
      </c>
    </row>
    <row r="90" spans="1:12">
      <c r="A90" s="6" t="s">
        <v>238</v>
      </c>
      <c r="B90" s="2" t="s">
        <v>243</v>
      </c>
      <c r="C90" s="2" t="s">
        <v>244</v>
      </c>
      <c r="D90" s="3">
        <v>45976</v>
      </c>
      <c r="E90" s="8">
        <f>SUM(D90+G90)</f>
        <v>45987</v>
      </c>
      <c r="F90" s="2" t="s">
        <v>245</v>
      </c>
      <c r="G90" s="2">
        <v>11</v>
      </c>
      <c r="H90" s="2" t="s">
        <v>246</v>
      </c>
      <c r="I90" s="2" t="s">
        <v>38</v>
      </c>
      <c r="J90" s="2" t="s">
        <v>50</v>
      </c>
      <c r="K90" s="2" t="s">
        <v>51</v>
      </c>
      <c r="L90" s="7">
        <v>270</v>
      </c>
    </row>
    <row r="91" spans="1:12">
      <c r="A91" s="6" t="s">
        <v>238</v>
      </c>
      <c r="B91" s="2" t="s">
        <v>243</v>
      </c>
      <c r="C91" s="2" t="s">
        <v>247</v>
      </c>
      <c r="D91" s="3">
        <v>45990</v>
      </c>
      <c r="E91" s="8">
        <f>SUM(D91+G91)</f>
        <v>45997</v>
      </c>
      <c r="F91" s="2">
        <v>1542</v>
      </c>
      <c r="G91" s="2">
        <v>7</v>
      </c>
      <c r="H91" s="2" t="s">
        <v>248</v>
      </c>
      <c r="I91" s="2" t="s">
        <v>38</v>
      </c>
      <c r="J91" s="2" t="s">
        <v>233</v>
      </c>
      <c r="K91" s="2" t="s">
        <v>242</v>
      </c>
      <c r="L91" s="7">
        <v>190</v>
      </c>
    </row>
    <row r="92" spans="1:12">
      <c r="A92" s="6" t="s">
        <v>238</v>
      </c>
      <c r="B92" s="2" t="s">
        <v>249</v>
      </c>
      <c r="C92" s="2" t="s">
        <v>250</v>
      </c>
      <c r="D92" s="3">
        <v>45983</v>
      </c>
      <c r="E92" s="8">
        <f>SUM(D92+G92)</f>
        <v>45990</v>
      </c>
      <c r="F92" s="2">
        <v>1541</v>
      </c>
      <c r="G92" s="2">
        <v>7</v>
      </c>
      <c r="H92" s="2" t="s">
        <v>248</v>
      </c>
      <c r="I92" s="2" t="s">
        <v>38</v>
      </c>
      <c r="J92" s="2" t="s">
        <v>233</v>
      </c>
      <c r="K92" s="2" t="s">
        <v>242</v>
      </c>
      <c r="L92" s="7">
        <v>190</v>
      </c>
    </row>
    <row r="93" spans="1:12">
      <c r="A93" s="6" t="s">
        <v>238</v>
      </c>
      <c r="B93" s="2" t="s">
        <v>249</v>
      </c>
      <c r="C93" s="2" t="s">
        <v>250</v>
      </c>
      <c r="D93" s="3">
        <v>46011</v>
      </c>
      <c r="E93" s="8">
        <f>SUM(D93+G93)</f>
        <v>46018</v>
      </c>
      <c r="F93" s="2">
        <v>1544</v>
      </c>
      <c r="G93" s="2">
        <v>7</v>
      </c>
      <c r="H93" s="2" t="s">
        <v>251</v>
      </c>
      <c r="I93" s="2" t="s">
        <v>17</v>
      </c>
      <c r="J93" s="2" t="s">
        <v>233</v>
      </c>
      <c r="K93" s="2" t="s">
        <v>242</v>
      </c>
      <c r="L93" s="7">
        <v>190</v>
      </c>
    </row>
    <row r="94" spans="1:12">
      <c r="A94" s="6" t="s">
        <v>252</v>
      </c>
      <c r="B94" s="2" t="s">
        <v>253</v>
      </c>
      <c r="C94" s="2" t="s">
        <v>254</v>
      </c>
      <c r="D94" s="3">
        <v>45998</v>
      </c>
      <c r="E94" s="8">
        <f>SUM(D94+G94)</f>
        <v>46014</v>
      </c>
      <c r="F94" s="2">
        <v>2523</v>
      </c>
      <c r="G94" s="2">
        <v>16</v>
      </c>
      <c r="H94" s="2" t="s">
        <v>255</v>
      </c>
      <c r="I94" s="2" t="s">
        <v>38</v>
      </c>
      <c r="J94" s="2" t="s">
        <v>256</v>
      </c>
      <c r="K94" s="2" t="s">
        <v>257</v>
      </c>
      <c r="L94" s="7">
        <v>750</v>
      </c>
    </row>
    <row r="95" spans="1:12">
      <c r="A95" s="6" t="s">
        <v>252</v>
      </c>
      <c r="B95" s="2" t="s">
        <v>258</v>
      </c>
      <c r="C95" s="2" t="s">
        <v>259</v>
      </c>
      <c r="D95" s="3">
        <v>45982</v>
      </c>
      <c r="E95" s="8">
        <f>SUM(D95+G95)</f>
        <v>45998</v>
      </c>
      <c r="F95" s="2">
        <v>2522</v>
      </c>
      <c r="G95" s="2">
        <v>16</v>
      </c>
      <c r="H95" s="2" t="s">
        <v>260</v>
      </c>
      <c r="I95" s="2" t="s">
        <v>38</v>
      </c>
      <c r="J95" s="2" t="s">
        <v>261</v>
      </c>
      <c r="K95" s="2" t="s">
        <v>257</v>
      </c>
      <c r="L95" s="7">
        <v>560</v>
      </c>
    </row>
    <row r="96" spans="1:12">
      <c r="A96" s="6" t="s">
        <v>252</v>
      </c>
      <c r="B96" s="2" t="s">
        <v>258</v>
      </c>
      <c r="C96" s="2" t="s">
        <v>262</v>
      </c>
      <c r="D96" s="3">
        <v>46014</v>
      </c>
      <c r="E96" s="8">
        <f>SUM(D96+G96)</f>
        <v>46030</v>
      </c>
      <c r="F96" s="2">
        <v>2601</v>
      </c>
      <c r="G96" s="2">
        <v>16</v>
      </c>
      <c r="H96" s="2" t="s">
        <v>263</v>
      </c>
      <c r="I96" s="2" t="s">
        <v>17</v>
      </c>
      <c r="J96" s="2" t="s">
        <v>264</v>
      </c>
      <c r="K96" s="2" t="s">
        <v>257</v>
      </c>
      <c r="L96" s="7">
        <v>530</v>
      </c>
    </row>
    <row r="97" spans="1:12">
      <c r="A97" s="6" t="s">
        <v>252</v>
      </c>
      <c r="B97" s="2" t="s">
        <v>265</v>
      </c>
      <c r="C97" s="2" t="s">
        <v>266</v>
      </c>
      <c r="D97" s="3">
        <v>45990</v>
      </c>
      <c r="E97" s="8">
        <f>SUM(D97+G97)</f>
        <v>46002</v>
      </c>
      <c r="F97" s="2" t="s">
        <v>267</v>
      </c>
      <c r="G97" s="2">
        <v>12</v>
      </c>
      <c r="H97" s="2" t="s">
        <v>268</v>
      </c>
      <c r="I97" s="2" t="s">
        <v>38</v>
      </c>
      <c r="J97" s="2" t="s">
        <v>66</v>
      </c>
      <c r="K97" s="2" t="s">
        <v>269</v>
      </c>
      <c r="L97" s="7">
        <v>590</v>
      </c>
    </row>
    <row r="98" spans="1:12">
      <c r="A98" s="6" t="s">
        <v>252</v>
      </c>
      <c r="B98" s="2" t="s">
        <v>265</v>
      </c>
      <c r="C98" s="2" t="s">
        <v>266</v>
      </c>
      <c r="D98" s="3">
        <v>46002</v>
      </c>
      <c r="E98" s="8">
        <f>SUM(D98+G98)</f>
        <v>46014</v>
      </c>
      <c r="F98" s="2" t="s">
        <v>270</v>
      </c>
      <c r="G98" s="2">
        <v>12</v>
      </c>
      <c r="H98" s="2" t="s">
        <v>268</v>
      </c>
      <c r="I98" s="2" t="s">
        <v>38</v>
      </c>
      <c r="J98" s="2" t="s">
        <v>66</v>
      </c>
      <c r="K98" s="2" t="s">
        <v>269</v>
      </c>
      <c r="L98" s="7">
        <v>600</v>
      </c>
    </row>
    <row r="99" spans="1:12">
      <c r="A99" s="6" t="s">
        <v>252</v>
      </c>
      <c r="B99" s="2" t="s">
        <v>271</v>
      </c>
      <c r="C99" s="2" t="s">
        <v>272</v>
      </c>
      <c r="D99" s="3">
        <v>45978</v>
      </c>
      <c r="E99" s="8">
        <f>SUM(D99+G99)</f>
        <v>45990</v>
      </c>
      <c r="F99" s="2" t="s">
        <v>273</v>
      </c>
      <c r="G99" s="2">
        <v>12</v>
      </c>
      <c r="H99" s="2" t="s">
        <v>268</v>
      </c>
      <c r="I99" s="2" t="s">
        <v>38</v>
      </c>
      <c r="J99" s="2" t="s">
        <v>66</v>
      </c>
      <c r="K99" s="2" t="s">
        <v>269</v>
      </c>
      <c r="L99" s="7">
        <v>580</v>
      </c>
    </row>
    <row r="100" spans="1:12">
      <c r="A100" s="6" t="s">
        <v>252</v>
      </c>
      <c r="B100" s="2" t="s">
        <v>271</v>
      </c>
      <c r="C100" s="2" t="s">
        <v>272</v>
      </c>
      <c r="D100" s="3">
        <v>46014</v>
      </c>
      <c r="E100" s="8">
        <f>SUM(D100+G100)</f>
        <v>46026</v>
      </c>
      <c r="F100" s="2" t="s">
        <v>274</v>
      </c>
      <c r="G100" s="2">
        <v>12</v>
      </c>
      <c r="H100" s="2" t="s">
        <v>275</v>
      </c>
      <c r="I100" s="2" t="s">
        <v>17</v>
      </c>
      <c r="J100" s="2" t="s">
        <v>66</v>
      </c>
      <c r="K100" s="2" t="s">
        <v>269</v>
      </c>
      <c r="L100" s="7">
        <v>550</v>
      </c>
    </row>
    <row r="101" spans="1:12">
      <c r="A101" s="6" t="s">
        <v>276</v>
      </c>
      <c r="B101" s="2" t="s">
        <v>277</v>
      </c>
      <c r="C101" s="2" t="s">
        <v>278</v>
      </c>
      <c r="D101" s="3">
        <v>45977</v>
      </c>
      <c r="E101" s="8">
        <f>SUM(D101+G101)</f>
        <v>46013</v>
      </c>
      <c r="F101" s="2" t="s">
        <v>279</v>
      </c>
      <c r="G101" s="2">
        <v>36</v>
      </c>
      <c r="H101" s="2" t="s">
        <v>280</v>
      </c>
      <c r="I101" s="2" t="s">
        <v>38</v>
      </c>
      <c r="J101" s="2" t="s">
        <v>281</v>
      </c>
      <c r="K101" s="2" t="s">
        <v>282</v>
      </c>
      <c r="L101" s="7">
        <v>940</v>
      </c>
    </row>
    <row r="102" spans="1:12">
      <c r="A102" s="6" t="s">
        <v>276</v>
      </c>
      <c r="B102" s="2" t="s">
        <v>283</v>
      </c>
      <c r="C102" s="2" t="s">
        <v>284</v>
      </c>
      <c r="D102" s="3">
        <v>45977</v>
      </c>
      <c r="E102" s="8">
        <f>SUM(D102+G102)</f>
        <v>45997</v>
      </c>
      <c r="F102" s="2" t="s">
        <v>285</v>
      </c>
      <c r="G102" s="2">
        <v>20</v>
      </c>
      <c r="H102" s="2" t="s">
        <v>280</v>
      </c>
      <c r="I102" s="2" t="s">
        <v>38</v>
      </c>
      <c r="J102" s="2" t="s">
        <v>286</v>
      </c>
      <c r="K102" s="2" t="s">
        <v>282</v>
      </c>
      <c r="L102" s="7">
        <v>500</v>
      </c>
    </row>
    <row r="103" spans="1:12">
      <c r="A103" s="6" t="s">
        <v>276</v>
      </c>
      <c r="B103" s="2" t="s">
        <v>287</v>
      </c>
      <c r="C103" s="2" t="s">
        <v>288</v>
      </c>
      <c r="D103" s="3">
        <v>46013</v>
      </c>
      <c r="E103" s="8">
        <f>SUM(D103+G103)</f>
        <v>46030</v>
      </c>
      <c r="F103" s="2" t="s">
        <v>289</v>
      </c>
      <c r="G103" s="2">
        <v>17</v>
      </c>
      <c r="H103" s="2" t="s">
        <v>290</v>
      </c>
      <c r="I103" s="2" t="s">
        <v>17</v>
      </c>
      <c r="J103" s="2" t="s">
        <v>291</v>
      </c>
      <c r="K103" s="2" t="s">
        <v>282</v>
      </c>
      <c r="L103" s="7">
        <v>410</v>
      </c>
    </row>
    <row r="104" spans="1:12">
      <c r="A104" s="6" t="s">
        <v>276</v>
      </c>
      <c r="B104" s="2" t="s">
        <v>292</v>
      </c>
      <c r="C104" s="2" t="s">
        <v>293</v>
      </c>
      <c r="D104" s="3">
        <v>45997</v>
      </c>
      <c r="E104" s="8">
        <f>SUM(D104+G104)</f>
        <v>46013</v>
      </c>
      <c r="F104" s="2" t="s">
        <v>294</v>
      </c>
      <c r="G104" s="2">
        <v>16</v>
      </c>
      <c r="H104" s="2" t="s">
        <v>295</v>
      </c>
      <c r="I104" s="2" t="s">
        <v>38</v>
      </c>
      <c r="J104" s="2" t="s">
        <v>296</v>
      </c>
      <c r="K104" s="2" t="s">
        <v>282</v>
      </c>
      <c r="L104" s="7">
        <v>510</v>
      </c>
    </row>
    <row r="105" spans="1:12">
      <c r="A105" s="6" t="s">
        <v>276</v>
      </c>
      <c r="B105" s="2" t="s">
        <v>297</v>
      </c>
      <c r="C105" s="2" t="s">
        <v>298</v>
      </c>
      <c r="D105" s="3">
        <v>45977</v>
      </c>
      <c r="E105" s="8">
        <f>SUM(D105+G105)</f>
        <v>46030</v>
      </c>
      <c r="F105" s="2" t="s">
        <v>299</v>
      </c>
      <c r="G105" s="2">
        <v>53</v>
      </c>
      <c r="H105" s="2" t="s">
        <v>280</v>
      </c>
      <c r="I105" s="2" t="s">
        <v>38</v>
      </c>
      <c r="J105" s="2" t="s">
        <v>300</v>
      </c>
      <c r="K105" s="2" t="s">
        <v>282</v>
      </c>
      <c r="L105" s="7">
        <v>1300</v>
      </c>
    </row>
  </sheetData>
  <autoFilter ref="A1:L105" xr:uid="{00000000-0001-0000-0000-000000000000}">
    <filterColumn colId="7">
      <filters>
        <filter val="CWF"/>
        <filter val="CWH"/>
      </filters>
    </filterColumn>
  </autoFilter>
  <sortState xmlns:xlrd2="http://schemas.microsoft.com/office/spreadsheetml/2017/richdata2" ref="A2:L110">
    <sortCondition ref="A2:A110"/>
    <sortCondition ref="B2:B11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0F53A-AA30-4F19-BCFE-0689410192F3}"/>
</file>

<file path=customXml/itemProps2.xml><?xml version="1.0" encoding="utf-8"?>
<ds:datastoreItem xmlns:ds="http://schemas.openxmlformats.org/officeDocument/2006/customXml" ds:itemID="{65F00627-14B6-4575-8957-A67AD8FE1211}"/>
</file>

<file path=customXml/itemProps3.xml><?xml version="1.0" encoding="utf-8"?>
<ds:datastoreItem xmlns:ds="http://schemas.openxmlformats.org/officeDocument/2006/customXml" ds:itemID="{4E1B623E-6FF8-4740-B4D1-86733FF5C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2025-05-22T13:51:41Z</dcterms:created>
  <dcterms:modified xsi:type="dcterms:W3CDTF">2025-07-08T21:44:37Z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