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 Marketing\Voyages\Promotion Master Lists\"/>
    </mc:Choice>
  </mc:AlternateContent>
  <xr:revisionPtr revIDLastSave="0" documentId="8_{5F7A3F16-B5C5-45B2-9C66-925723D8DACA}" xr6:coauthVersionLast="47" xr6:coauthVersionMax="47" xr10:uidLastSave="{00000000-0000-0000-0000-000000000000}"/>
  <bookViews>
    <workbookView xWindow="28680" yWindow="-2895" windowWidth="25440" windowHeight="15390" xr2:uid="{4B725647-32CD-479B-8744-8FA701746CDB}"/>
  </bookViews>
  <sheets>
    <sheet name="Sailing List" sheetId="4" r:id="rId1"/>
    <sheet name="Combinability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3" l="1"/>
  <c r="C86" i="3"/>
</calcChain>
</file>

<file path=xl/sharedStrings.xml><?xml version="1.0" encoding="utf-8"?>
<sst xmlns="http://schemas.openxmlformats.org/spreadsheetml/2006/main" count="595" uniqueCount="370">
  <si>
    <t>Spring Sale</t>
  </si>
  <si>
    <t>4/9/25 - 4/17/25</t>
  </si>
  <si>
    <t>Prepaid Grates Oceanview and Above (SSV: 6202)</t>
  </si>
  <si>
    <t> </t>
  </si>
  <si>
    <t>Voyage</t>
  </si>
  <si>
    <t>Ship</t>
  </si>
  <si>
    <t>Date</t>
  </si>
  <si>
    <t>Itinerary</t>
  </si>
  <si>
    <t>Embark/Disembark</t>
  </si>
  <si>
    <t>Alaska</t>
  </si>
  <si>
    <t>W526</t>
  </si>
  <si>
    <t>Westerdam</t>
  </si>
  <si>
    <t>Alaska Explorer</t>
  </si>
  <si>
    <t>Roundtrip Seattle</t>
  </si>
  <si>
    <t>W527</t>
  </si>
  <si>
    <t>W530</t>
  </si>
  <si>
    <t>W531</t>
  </si>
  <si>
    <t>W534</t>
  </si>
  <si>
    <t>W538</t>
  </si>
  <si>
    <t>Alaska Arctic Circle Solstice</t>
  </si>
  <si>
    <t>X530</t>
  </si>
  <si>
    <t>Zaandam</t>
  </si>
  <si>
    <t>Alaska Inside Passage</t>
  </si>
  <si>
    <t>Roundtrip Vancouver</t>
  </si>
  <si>
    <t>X533</t>
  </si>
  <si>
    <t>X534</t>
  </si>
  <si>
    <t>N528</t>
  </si>
  <si>
    <t>Noordam</t>
  </si>
  <si>
    <t>Glacier Discovery Northbound</t>
  </si>
  <si>
    <t>Vancouver to Whittier</t>
  </si>
  <si>
    <t>N529</t>
  </si>
  <si>
    <t>Glacier Discovery Southbound</t>
  </si>
  <si>
    <t>Whittier to Vancouver</t>
  </si>
  <si>
    <t>N532</t>
  </si>
  <si>
    <t>N533</t>
  </si>
  <si>
    <t>N536</t>
  </si>
  <si>
    <t>N540</t>
  </si>
  <si>
    <t>N541</t>
  </si>
  <si>
    <t>N544</t>
  </si>
  <si>
    <t>I538</t>
  </si>
  <si>
    <t>Nieuw Amsterdam</t>
  </si>
  <si>
    <t>I539</t>
  </si>
  <si>
    <t>I542</t>
  </si>
  <si>
    <t>I543</t>
  </si>
  <si>
    <t>I548</t>
  </si>
  <si>
    <t>2025 ALASKA CRUISETOURS</t>
  </si>
  <si>
    <t>Y1</t>
  </si>
  <si>
    <t>N. Amsterdam/Noordam</t>
  </si>
  <si>
    <t>5/11-9/3/25</t>
  </si>
  <si>
    <t xml:space="preserve">18-Day Denali &amp; Yukon </t>
  </si>
  <si>
    <t>Y2</t>
  </si>
  <si>
    <t>5/11-9/7/25</t>
  </si>
  <si>
    <t xml:space="preserve">14-Day Denali &amp; Yukon </t>
  </si>
  <si>
    <t>Y3</t>
  </si>
  <si>
    <t>Koningsdam/Zaandam</t>
  </si>
  <si>
    <t>5/14-8/30/25</t>
  </si>
  <si>
    <t xml:space="preserve">13- to 14-Day Denali &amp; Yukon </t>
  </si>
  <si>
    <t>Vancouver to Anchorage (or reverse)</t>
  </si>
  <si>
    <t>Y4</t>
  </si>
  <si>
    <t>5/16-8/30/25</t>
  </si>
  <si>
    <t xml:space="preserve">11- to 12-Day Denali &amp; Yukon </t>
  </si>
  <si>
    <t>R4</t>
  </si>
  <si>
    <t>5/15-8/30/25</t>
  </si>
  <si>
    <t xml:space="preserve">12- to 13-Day Denali &amp; Yukon </t>
  </si>
  <si>
    <t>Y5</t>
  </si>
  <si>
    <t>5/17-8/30/25</t>
  </si>
  <si>
    <t xml:space="preserve">10- to 11-Day Denali &amp; Yukon </t>
  </si>
  <si>
    <t>Y6</t>
  </si>
  <si>
    <t>5/18-8/30/25</t>
  </si>
  <si>
    <t xml:space="preserve">9- to 10-Day Denali &amp; Yukon </t>
  </si>
  <si>
    <t>D3</t>
  </si>
  <si>
    <t>14-Day Ultimate Denali + Seward</t>
  </si>
  <si>
    <t>Vancouver to Fairbanks (or reverse)</t>
  </si>
  <si>
    <t>D4</t>
  </si>
  <si>
    <t>14-Day Ultimate Denali + Alyeska</t>
  </si>
  <si>
    <t>D6</t>
  </si>
  <si>
    <t>5/11-9/11/25</t>
  </si>
  <si>
    <t xml:space="preserve">10-Day Signature Denali </t>
  </si>
  <si>
    <t>R6</t>
  </si>
  <si>
    <t>5/11-9/10/25</t>
  </si>
  <si>
    <t xml:space="preserve">11-Day Signature Denali </t>
  </si>
  <si>
    <t>D8</t>
  </si>
  <si>
    <t>5/11-9/12/25</t>
  </si>
  <si>
    <t>9-Day Classic Denali</t>
  </si>
  <si>
    <t>R8</t>
  </si>
  <si>
    <t>10-Day Classic Denali</t>
  </si>
  <si>
    <t>CNE</t>
  </si>
  <si>
    <t>U529</t>
  </si>
  <si>
    <t>Zuiderdam</t>
  </si>
  <si>
    <t>Canada &amp; New England: UNESCO Sites &amp; Québécois Nights</t>
  </si>
  <si>
    <t>Quebec-Boston</t>
  </si>
  <si>
    <t>U530</t>
  </si>
  <si>
    <t>Boston-Quebec</t>
  </si>
  <si>
    <t>U533</t>
  </si>
  <si>
    <t>V531</t>
  </si>
  <si>
    <t>Volendam</t>
  </si>
  <si>
    <t>Canada, New England, Greenland &amp; Iceland</t>
  </si>
  <si>
    <t>Boston-Boston</t>
  </si>
  <si>
    <t>Europe</t>
  </si>
  <si>
    <t>Y570</t>
  </si>
  <si>
    <t>Rotterdam</t>
  </si>
  <si>
    <t>14-Day Baltic &amp; Scandinavian Capitals with HISTORY Channel</t>
  </si>
  <si>
    <t>Roundtrip Rotterdam</t>
  </si>
  <si>
    <t>J546</t>
  </si>
  <si>
    <t>Nieuw Statendam</t>
  </si>
  <si>
    <t>14-Day Arctic Circle &amp; Edinburgh with HISTORY Channel</t>
  </si>
  <si>
    <t>J547</t>
  </si>
  <si>
    <t>28-Day Arctic Circle Crossing: Greenland And Iceland</t>
  </si>
  <si>
    <t>J543A</t>
  </si>
  <si>
    <t>28-Day British Isles &amp; Arctic Circle: Belfast &amp; Edinburgh</t>
  </si>
  <si>
    <t>J546A</t>
  </si>
  <si>
    <t>42-Day Arctic Circle Crossing: Scotland, Greenland &amp; Iceland</t>
  </si>
  <si>
    <t>J547A</t>
  </si>
  <si>
    <t>42-Day Arctic Circle &amp; British Isles: Iceland &amp; Ireland</t>
  </si>
  <si>
    <t>J550A</t>
  </si>
  <si>
    <t>28-Day British Isles &amp; Viking Trails: Ireland &amp; Reykjavik</t>
  </si>
  <si>
    <t>J551A</t>
  </si>
  <si>
    <t>28-Day Viking Trails &amp; British Isles: Reykjavik &amp; Waterford</t>
  </si>
  <si>
    <t>J538B</t>
  </si>
  <si>
    <t>14-Day Wild British Isles: Belfast Evening Stay</t>
  </si>
  <si>
    <t>Roundtrip Dover (London)</t>
  </si>
  <si>
    <t>J539B</t>
  </si>
  <si>
    <t>14-Day Arctic Circle Crossing: Edinburgh Evening Stay</t>
  </si>
  <si>
    <t>J542B</t>
  </si>
  <si>
    <t>J543B</t>
  </si>
  <si>
    <t>J546B</t>
  </si>
  <si>
    <t>J547B</t>
  </si>
  <si>
    <t>14-Day Wild British Isles: Ireland's West Coast</t>
  </si>
  <si>
    <t>J550B</t>
  </si>
  <si>
    <t>14-Day Viking Trails &amp; Celtic Origins</t>
  </si>
  <si>
    <t>J558</t>
  </si>
  <si>
    <t>14-Day Eastern Mediterranean: Egypt &amp; Istanbul Overnight</t>
  </si>
  <si>
    <t>Barcelona to Piraeus (Athens)</t>
  </si>
  <si>
    <t>J559</t>
  </si>
  <si>
    <t>14-Day Malta, Sicily &amp; Aegean Jewels with HISTORY Channel</t>
  </si>
  <si>
    <t>Roundtrip Piraeus (Athens)</t>
  </si>
  <si>
    <t>J562</t>
  </si>
  <si>
    <t>14-Day Eastern Mediterranean &amp; Rhodes with HISTORY Channel</t>
  </si>
  <si>
    <t>J563</t>
  </si>
  <si>
    <t>14-Day Adriatic Antiquities: Strait Of Messina &amp; Stromboli</t>
  </si>
  <si>
    <t>Piraeus (Athens) to Civitavecchia (Rome)</t>
  </si>
  <si>
    <t>O535</t>
  </si>
  <si>
    <t>Oosterdam</t>
  </si>
  <si>
    <t>10-Day Malta, Sicily &amp; Aegean Jewels: Naples &amp; Hidden Gems</t>
  </si>
  <si>
    <t>Civitavecchia (Rome) to Piraeus (Athens)</t>
  </si>
  <si>
    <t>O536</t>
  </si>
  <si>
    <t>11-Day Athens &amp; Adriatic Allure: Mykonos</t>
  </si>
  <si>
    <t>Piraeus (Athens) to Trieste (Venice)</t>
  </si>
  <si>
    <t>O539</t>
  </si>
  <si>
    <t>10-Day Around Italy's Boot: Palermo</t>
  </si>
  <si>
    <t>Trieste (Venice) to Civitavecchia (Rome)</t>
  </si>
  <si>
    <t>O540</t>
  </si>
  <si>
    <t>14-Day Traversing The Mediterranean: Lisbon Overnight</t>
  </si>
  <si>
    <t>Civitavecchia (Rome) to Lisbon</t>
  </si>
  <si>
    <t>O559</t>
  </si>
  <si>
    <t>11-Day Greece &amp; Egypt with HISTORY Channel</t>
  </si>
  <si>
    <t>J558A</t>
  </si>
  <si>
    <t>28-Day Eastern Mediterranean, Malta &amp; Sicily: Istanbul</t>
  </si>
  <si>
    <t>J559A</t>
  </si>
  <si>
    <t>28-Day Malta, Sicily &amp; Eastern Mediterranean</t>
  </si>
  <si>
    <t>Piraeus (Athens) to Piraeus (Athens)</t>
  </si>
  <si>
    <t>J562A</t>
  </si>
  <si>
    <t>28-Day Eastern Mediterranean Antiquities: Rhodes &amp; Venice</t>
  </si>
  <si>
    <t>Piraeus (Athens) to Civitavecchia (Civitavecchia (Rome</t>
  </si>
  <si>
    <t>O535A</t>
  </si>
  <si>
    <t>21-Day Malta, Sicily, Athens &amp; Adriatic: Naples &amp; Mykonos</t>
  </si>
  <si>
    <t>Civitavecchia (Rome) to Trieste (Venice)</t>
  </si>
  <si>
    <t>O536A</t>
  </si>
  <si>
    <t>21-Day Athens, Adriatic &amp; Italy: Mykonos &amp; Palermo</t>
  </si>
  <si>
    <t>Piraeus (Athens) to Civitavecchia (Civitavecchia (Rome)</t>
  </si>
  <si>
    <t>O539A</t>
  </si>
  <si>
    <t>24-Day Italy'S Traversing: Dalmaita, Malta &amp; Lisbon</t>
  </si>
  <si>
    <t>Trieste (Venice) to Lisbon</t>
  </si>
  <si>
    <t>U545A</t>
  </si>
  <si>
    <t>17-Day Voyage Of The Vikings</t>
  </si>
  <si>
    <t>Boston to Rotterdam</t>
  </si>
  <si>
    <t>U545B</t>
  </si>
  <si>
    <t>18-Day Voyage Of The Vikings</t>
  </si>
  <si>
    <t>Rotterdam to Boston</t>
  </si>
  <si>
    <t>J566</t>
  </si>
  <si>
    <t>14-Day Cultural Crossing With Andalusia And Azores</t>
  </si>
  <si>
    <t>Civitavecchia (Rome) to Ft. Lauderdale</t>
  </si>
  <si>
    <t>O564</t>
  </si>
  <si>
    <t>15-Day Cultural Crossing With Andalusia &amp; Morocco</t>
  </si>
  <si>
    <t>Barcelona to Ft. Lauderdale</t>
  </si>
  <si>
    <t>Y574</t>
  </si>
  <si>
    <t>15-Day Cultural Crossing With Brugge And Paris</t>
  </si>
  <si>
    <t>Rotterdam to Ft. Lauderdale</t>
  </si>
  <si>
    <t>J563A</t>
  </si>
  <si>
    <t>28-Day Adriatic Crossing: Stromboli, Andalusia &amp; Azores</t>
  </si>
  <si>
    <t>Piraeus (Athens) to Ft. Lauderdale</t>
  </si>
  <si>
    <t>O563A</t>
  </si>
  <si>
    <t>26-Day Traversing Mediterranean Crossing: Corsica &amp; Morocco</t>
  </si>
  <si>
    <t>Hawaii</t>
  </si>
  <si>
    <t>W556</t>
  </si>
  <si>
    <t>28-Day Legendary Glaciers and Volcanoes: Alaska to Hawaii</t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</si>
  <si>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Amenity Only</t>
    </r>
  </si>
  <si>
    <t>Promo Codes</t>
  </si>
  <si>
    <t>Agency Name:</t>
  </si>
  <si>
    <t>Public</t>
  </si>
  <si>
    <t>Agency ID:</t>
  </si>
  <si>
    <t>N/A</t>
  </si>
  <si>
    <t>Currency:</t>
  </si>
  <si>
    <t>USD/CAD</t>
  </si>
  <si>
    <t>Preferred Start Date:</t>
  </si>
  <si>
    <t>Is this start date flexible?  If yes, what is the latest this can be completed?</t>
  </si>
  <si>
    <t>N</t>
  </si>
  <si>
    <t>Benchmark:</t>
  </si>
  <si>
    <t>NS* (standard) or KR* (restricted)</t>
  </si>
  <si>
    <t>N/A for U/M promos</t>
  </si>
  <si>
    <t>End Date:</t>
  </si>
  <si>
    <t>12/31/(Year) can be used in place of sail date</t>
  </si>
  <si>
    <t>Best Buy:</t>
  </si>
  <si>
    <t>Included PS Category</t>
  </si>
  <si>
    <t>Y</t>
  </si>
  <si>
    <t>Fares are commissionable:</t>
  </si>
  <si>
    <t>Fares are non-refundable:</t>
  </si>
  <si>
    <t>Deposit is non-refundable:</t>
  </si>
  <si>
    <t>Fare Includes TF&amp;PE  (promo flag)</t>
  </si>
  <si>
    <t xml:space="preserve"> GAP:</t>
  </si>
  <si>
    <t xml:space="preserve"> TC:</t>
  </si>
  <si>
    <t xml:space="preserve"> Air Offers:</t>
  </si>
  <si>
    <t>JX, JY, UL</t>
  </si>
  <si>
    <t>Book Onboard</t>
  </si>
  <si>
    <t>DA</t>
  </si>
  <si>
    <t>U or M type combinable with other pricing promos</t>
  </si>
  <si>
    <t xml:space="preserve"> Other SBCs and amenities (such as bonus commission, prepaid gratuities, specialty dining, not Fleetwide related): </t>
  </si>
  <si>
    <t>UC, UQ, VG, VH, VK, ZD, ZE, ZI, ZJ, ZK, ZL, ZO, ZR, ZW</t>
  </si>
  <si>
    <t>Early Booking Value-Add:</t>
  </si>
  <si>
    <t>ZF</t>
  </si>
  <si>
    <t>AAA Vacations:</t>
  </si>
  <si>
    <t>VAD/VAE</t>
  </si>
  <si>
    <t>Virtuoso Exclusive Benefits:</t>
  </si>
  <si>
    <t>VT</t>
  </si>
  <si>
    <t>Reduced Deposits:</t>
  </si>
  <si>
    <t>DD, DL, DV</t>
  </si>
  <si>
    <t>Bingo/Charity certificates</t>
  </si>
  <si>
    <t>VB</t>
  </si>
  <si>
    <t>if N, exclude CC-BG and CC-CH. Most promos should not combine as these are non-revenue bookings</t>
  </si>
  <si>
    <t>Carnival Shareholders:</t>
  </si>
  <si>
    <r>
      <t xml:space="preserve">Y </t>
    </r>
    <r>
      <rPr>
        <b/>
        <sz val="10"/>
        <rFont val="Arial"/>
        <family val="2"/>
      </rPr>
      <t>(Never Exclude)</t>
    </r>
  </si>
  <si>
    <t>DC</t>
  </si>
  <si>
    <t>L&amp;S Journey Dollars-ON:</t>
  </si>
  <si>
    <r>
      <t>Y</t>
    </r>
    <r>
      <rPr>
        <b/>
        <sz val="10"/>
        <rFont val="Arial"/>
        <family val="2"/>
      </rPr>
      <t xml:space="preserve"> (Never Exclude)</t>
    </r>
  </si>
  <si>
    <t>DU</t>
  </si>
  <si>
    <t xml:space="preserve"> Fleetwide amenities:</t>
  </si>
  <si>
    <t>CN, CX, DR, VX, VL, OB, VP, VO</t>
  </si>
  <si>
    <t>AK Double Cruise Night SBC</t>
  </si>
  <si>
    <t>CK</t>
  </si>
  <si>
    <t>Cruise Night SBC</t>
  </si>
  <si>
    <t>CS</t>
  </si>
  <si>
    <t>150th Anniversary</t>
  </si>
  <si>
    <t>DN</t>
  </si>
  <si>
    <t>Casino Discount:</t>
  </si>
  <si>
    <t>DE2, DE3, D6</t>
  </si>
  <si>
    <t>MARINER INSIDERS DEAL</t>
  </si>
  <si>
    <t>DE5, DE6, DE7, DE8, DEA</t>
  </si>
  <si>
    <t>On Stage Alaska:</t>
  </si>
  <si>
    <t>CO/CL</t>
  </si>
  <si>
    <t>3-Day / One Week Sale Amenities</t>
  </si>
  <si>
    <t>OF, OG</t>
  </si>
  <si>
    <t>HAVE IT ALL OFFER CODE</t>
  </si>
  <si>
    <t>O1/O2</t>
  </si>
  <si>
    <t>ULTIMATE UPGRADE EVENT</t>
  </si>
  <si>
    <t>VV</t>
  </si>
  <si>
    <t>Hotel/Transfer offers:</t>
  </si>
  <si>
    <t>HT</t>
  </si>
  <si>
    <t>YODA Promo Code (Amenity Only)</t>
  </si>
  <si>
    <t>If this is a rate promo should we common rate the lead up the meta?</t>
  </si>
  <si>
    <t>MW/MV/MU/MX</t>
  </si>
  <si>
    <t>(Specify Combinabilty Using Exclusions)</t>
  </si>
  <si>
    <t>If this is a rate promo should we add feathers?</t>
  </si>
  <si>
    <t>If this is a rate promo should we only load specified categories?</t>
  </si>
  <si>
    <t>If amenities included, which guests receive them?</t>
  </si>
  <si>
    <t>1 &amp; 2 only</t>
  </si>
  <si>
    <r>
      <rPr>
        <u/>
        <sz val="10"/>
        <color rgb="FF000000"/>
        <rFont val="Arial"/>
        <family val="2"/>
      </rPr>
      <t>1 &amp; 2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3,4,5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ALL guests</t>
    </r>
    <r>
      <rPr>
        <sz val="10"/>
        <color rgb="FF000000"/>
        <rFont val="Arial"/>
        <family val="2"/>
      </rPr>
      <t>?</t>
    </r>
  </si>
  <si>
    <r>
      <rPr>
        <b/>
        <sz val="10"/>
        <color rgb="FF6600FF"/>
        <rFont val="Arial"/>
        <family val="2"/>
      </rPr>
      <t>Does this promo have a rate or is it just an amenity?  If it has a rate associated ok to skip th</t>
    </r>
    <r>
      <rPr>
        <b/>
        <sz val="10"/>
        <color rgb="FF000000"/>
        <rFont val="Arial"/>
        <family val="2"/>
      </rPr>
      <t xml:space="preserve">e </t>
    </r>
    <r>
      <rPr>
        <b/>
        <sz val="10"/>
        <color rgb="FFC65911"/>
        <rFont val="Arial"/>
        <family val="2"/>
      </rPr>
      <t>orange section</t>
    </r>
    <r>
      <rPr>
        <b/>
        <sz val="10"/>
        <color rgb="FF000000"/>
        <rFont val="Arial"/>
        <family val="2"/>
      </rPr>
      <t>.</t>
    </r>
  </si>
  <si>
    <t>HAVE IT ALL:</t>
  </si>
  <si>
    <t>N1, U1, N2, U2</t>
  </si>
  <si>
    <t xml:space="preserve"> other major initiatives:</t>
  </si>
  <si>
    <t>specify</t>
  </si>
  <si>
    <t>Select Account Rate Promos Combinable With Other Promos</t>
  </si>
  <si>
    <t>MG</t>
  </si>
  <si>
    <t>Select Account Net Rates</t>
  </si>
  <si>
    <t>MS</t>
  </si>
  <si>
    <t>Select Account Rate Promos Not Combinable With Other Promos</t>
  </si>
  <si>
    <t>MT</t>
  </si>
  <si>
    <t>Select Account Rate Promos Limited Combinability</t>
  </si>
  <si>
    <t>MH</t>
  </si>
  <si>
    <t>Select Account Rate Promos Special Combinability</t>
  </si>
  <si>
    <t>MO</t>
  </si>
  <si>
    <t xml:space="preserve"> Group Rates:</t>
  </si>
  <si>
    <t>L**</t>
  </si>
  <si>
    <t xml:space="preserve"> Project Keystone:</t>
  </si>
  <si>
    <t>BK</t>
  </si>
  <si>
    <t>Group Move Fares:</t>
  </si>
  <si>
    <t>BG</t>
  </si>
  <si>
    <t xml:space="preserve"> Advantage Fares:</t>
  </si>
  <si>
    <t>NH</t>
  </si>
  <si>
    <t>Early Booking Offer:</t>
  </si>
  <si>
    <t>NJ</t>
  </si>
  <si>
    <t>NA</t>
  </si>
  <si>
    <t>A or F type combinable with benchmark only</t>
  </si>
  <si>
    <t xml:space="preserve"> Non Refundable:</t>
  </si>
  <si>
    <t>QA</t>
  </si>
  <si>
    <t xml:space="preserve"> All Inclusive Package:</t>
  </si>
  <si>
    <t>JQ, QQ</t>
  </si>
  <si>
    <t xml:space="preserve"> Select State / Select Country:</t>
  </si>
  <si>
    <t>KS, KJ,</t>
  </si>
  <si>
    <t xml:space="preserve"> Campaigns:</t>
  </si>
  <si>
    <t>US, UT, UH, UG, UI</t>
  </si>
  <si>
    <t>Non-refundable Deposit Campaigns:</t>
  </si>
  <si>
    <t>UB, UD, UF</t>
  </si>
  <si>
    <t xml:space="preserve"> Campaign Rates + Air:</t>
  </si>
  <si>
    <t>UJ</t>
  </si>
  <si>
    <t xml:space="preserve"> Campaigns + Amenities:</t>
  </si>
  <si>
    <t>UN</t>
  </si>
  <si>
    <t>Casino Rates / free cabin campaign</t>
  </si>
  <si>
    <t>UU, UV, UW, UX, UZ, U7, U8, U9</t>
  </si>
  <si>
    <t>HOBS Free cabin campaign</t>
  </si>
  <si>
    <t>UY</t>
  </si>
  <si>
    <t xml:space="preserve"> Flash:</t>
  </si>
  <si>
    <t>QF</t>
  </si>
  <si>
    <t xml:space="preserve"> Canada Flash:</t>
  </si>
  <si>
    <t>QC</t>
  </si>
  <si>
    <t xml:space="preserve"> Top Ten:</t>
  </si>
  <si>
    <t>QJ</t>
  </si>
  <si>
    <t xml:space="preserve"> Product Launch Promo Non-refundable:</t>
  </si>
  <si>
    <t>QY</t>
  </si>
  <si>
    <t xml:space="preserve"> Net Rates:</t>
  </si>
  <si>
    <t>MN, BX</t>
  </si>
  <si>
    <t>Concession Group Pricing (not combinable with other amenities)</t>
  </si>
  <si>
    <t>XX, XI, XK</t>
  </si>
  <si>
    <t>Concession Group Pricing (usually combinable with other amenities)</t>
  </si>
  <si>
    <t>BN</t>
  </si>
  <si>
    <t>Custom Groups</t>
  </si>
  <si>
    <t>BC</t>
  </si>
  <si>
    <t>EMPLOYEE SPACE AVAILABLE (ESA)</t>
  </si>
  <si>
    <t>YB</t>
  </si>
  <si>
    <t>FAMILY AND FRIENDS (F&amp;F)</t>
  </si>
  <si>
    <t>YM</t>
  </si>
  <si>
    <t>TA APPRECIATION</t>
  </si>
  <si>
    <t>YP</t>
  </si>
  <si>
    <t>INTERLINE AND VENDOR</t>
  </si>
  <si>
    <t>YN</t>
  </si>
  <si>
    <t>Extend Your Vacation</t>
  </si>
  <si>
    <t>YX</t>
  </si>
  <si>
    <t>Standby</t>
  </si>
  <si>
    <t>YS</t>
  </si>
  <si>
    <t>INTERNAL CASINO COMP CABIN PROGRAMS</t>
  </si>
  <si>
    <t>YG/YO</t>
  </si>
  <si>
    <t xml:space="preserve"> Industry rates:</t>
  </si>
  <si>
    <t>Y**</t>
  </si>
  <si>
    <t>For RMS Use Only</t>
  </si>
  <si>
    <t>Promo Code</t>
  </si>
  <si>
    <t>RMS Type</t>
  </si>
  <si>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=Universal/Automatic
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=Manual
Amenity only promos will </t>
    </r>
    <r>
      <rPr>
        <b/>
        <sz val="11"/>
        <color rgb="FFFF0000"/>
        <rFont val="Calibri"/>
        <family val="2"/>
        <scheme val="minor"/>
      </rPr>
      <t>never be A/F</t>
    </r>
  </si>
  <si>
    <t>RES/POL flags</t>
  </si>
  <si>
    <r>
      <t>If RMS=</t>
    </r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use Y, IF RMS=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use N</t>
    </r>
  </si>
  <si>
    <t>GDS/WEB always N for add-ons</t>
  </si>
  <si>
    <t>Non-Ref Flag</t>
  </si>
  <si>
    <t>Add-on promos should be set to N.</t>
  </si>
  <si>
    <t>Commission Flag</t>
  </si>
  <si>
    <r>
      <t>Non-comm offers (net rates) should be set to "</t>
    </r>
    <r>
      <rPr>
        <b/>
        <sz val="11"/>
        <color rgb="FF6600FF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". This will ensure commission is paid on commissionable parts of the booking e.g. Packages, CPP, etc</t>
    </r>
  </si>
  <si>
    <r>
      <rPr>
        <sz val="11"/>
        <color rgb="FF6600FF"/>
        <rFont val="Calibri"/>
        <family val="2"/>
        <scheme val="minor"/>
      </rPr>
      <t xml:space="preserve">OBC </t>
    </r>
    <r>
      <rPr>
        <b/>
        <sz val="11"/>
        <rFont val="Calibri"/>
        <family val="2"/>
        <scheme val="minor"/>
      </rPr>
      <t>Calculation Basis</t>
    </r>
  </si>
  <si>
    <r>
      <rPr>
        <b/>
        <sz val="11"/>
        <color rgb="FF6600FF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-SBC is Per Person, </t>
    </r>
    <r>
      <rPr>
        <b/>
        <sz val="11"/>
        <color rgb="FF6600FF"/>
        <rFont val="Calibri"/>
        <family val="2"/>
        <scheme val="minor"/>
      </rPr>
      <t>EO</t>
    </r>
    <r>
      <rPr>
        <sz val="11"/>
        <color theme="1"/>
        <rFont val="Calibri"/>
        <family val="2"/>
        <scheme val="minor"/>
      </rPr>
      <t>-SBC is Per Stateroom
If SBC is EO, do you need to 1/2 SBC amount for POLAR? E.g. 200 per stateroom should be loaded $100 on promo</t>
    </r>
  </si>
  <si>
    <t>Concession Code</t>
  </si>
  <si>
    <t>CC-DS</t>
  </si>
  <si>
    <t>UTXT</t>
  </si>
  <si>
    <t>Display a message during booking flow? Existing message or NEW? Typically used when non-ref, NET, or an amenity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</si>
</sst>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name val="Calibri"/>
      <family val="2"/>
    </font>
    <font>
      <b/>
      <sz val="1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6600FF"/>
      <name val="Calibri"/>
      <family val="2"/>
      <scheme val="minor"/>
    </font>
    <font>
      <b/>
      <sz val="10"/>
      <name val="Arial"/>
      <family val="2"/>
    </font>
    <font>
      <b/>
      <sz val="11"/>
      <color rgb="FF6600FF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rgb="FF6600FF"/>
      <name val="Arial"/>
      <family val="2"/>
    </font>
    <font>
      <u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C659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14"/>
      <name val="Calibri"/>
      <family val="2"/>
    </font>
    <font>
      <sz val="11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1" fillId="0" borderId="0" xfId="0" applyFont="1"/>
    <xf numFmtId="0" fontId="18" fillId="6" borderId="11" xfId="0" applyFont="1" applyFill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5" fillId="0" borderId="0" xfId="0" applyFont="1"/>
    <xf numFmtId="0" fontId="26" fillId="8" borderId="30" xfId="0" applyFont="1" applyFill="1" applyBorder="1"/>
    <xf numFmtId="0" fontId="26" fillId="8" borderId="34" xfId="0" applyFont="1" applyFill="1" applyBorder="1"/>
    <xf numFmtId="0" fontId="26" fillId="8" borderId="34" xfId="0" applyFont="1" applyFill="1" applyBorder="1" applyAlignment="1">
      <alignment wrapText="1"/>
    </xf>
    <xf numFmtId="0" fontId="26" fillId="0" borderId="14" xfId="0" applyFont="1" applyBorder="1"/>
    <xf numFmtId="0" fontId="27" fillId="7" borderId="35" xfId="0" applyFont="1" applyFill="1" applyBorder="1"/>
    <xf numFmtId="0" fontId="28" fillId="7" borderId="13" xfId="0" applyFont="1" applyFill="1" applyBorder="1" applyAlignment="1">
      <alignment wrapText="1"/>
    </xf>
    <xf numFmtId="0" fontId="28" fillId="7" borderId="14" xfId="0" applyFont="1" applyFill="1" applyBorder="1" applyAlignment="1">
      <alignment wrapText="1"/>
    </xf>
    <xf numFmtId="0" fontId="25" fillId="0" borderId="36" xfId="0" applyFont="1" applyBorder="1"/>
    <xf numFmtId="0" fontId="25" fillId="0" borderId="37" xfId="0" applyFont="1" applyBorder="1"/>
    <xf numFmtId="14" fontId="25" fillId="0" borderId="37" xfId="0" applyNumberFormat="1" applyFont="1" applyBorder="1"/>
    <xf numFmtId="0" fontId="25" fillId="0" borderId="38" xfId="0" applyFont="1" applyBorder="1"/>
    <xf numFmtId="0" fontId="24" fillId="0" borderId="36" xfId="0" applyFont="1" applyBorder="1"/>
    <xf numFmtId="0" fontId="24" fillId="0" borderId="37" xfId="0" applyFont="1" applyBorder="1"/>
    <xf numFmtId="15" fontId="24" fillId="0" borderId="37" xfId="0" applyNumberFormat="1" applyFont="1" applyBorder="1"/>
    <xf numFmtId="0" fontId="24" fillId="0" borderId="38" xfId="0" applyFont="1" applyBorder="1"/>
    <xf numFmtId="0" fontId="24" fillId="0" borderId="39" xfId="0" applyFont="1" applyBorder="1"/>
    <xf numFmtId="0" fontId="24" fillId="0" borderId="40" xfId="0" applyFont="1" applyBorder="1"/>
    <xf numFmtId="15" fontId="24" fillId="0" borderId="40" xfId="0" applyNumberFormat="1" applyFont="1" applyBorder="1"/>
    <xf numFmtId="0" fontId="24" fillId="0" borderId="5" xfId="0" applyFont="1" applyBorder="1"/>
    <xf numFmtId="0" fontId="27" fillId="7" borderId="0" xfId="0" applyFont="1" applyFill="1"/>
    <xf numFmtId="0" fontId="26" fillId="0" borderId="36" xfId="0" applyFont="1" applyBorder="1"/>
    <xf numFmtId="0" fontId="26" fillId="0" borderId="40" xfId="0" applyFont="1" applyBorder="1"/>
    <xf numFmtId="0" fontId="26" fillId="0" borderId="37" xfId="0" applyFont="1" applyBorder="1"/>
    <xf numFmtId="0" fontId="26" fillId="0" borderId="38" xfId="0" applyFont="1" applyBorder="1"/>
    <xf numFmtId="0" fontId="26" fillId="0" borderId="41" xfId="0" applyFont="1" applyBorder="1"/>
    <xf numFmtId="0" fontId="26" fillId="0" borderId="42" xfId="0" applyFont="1" applyBorder="1"/>
    <xf numFmtId="0" fontId="26" fillId="0" borderId="39" xfId="0" applyFont="1" applyBorder="1"/>
    <xf numFmtId="0" fontId="26" fillId="0" borderId="16" xfId="0" applyFont="1" applyBorder="1"/>
    <xf numFmtId="0" fontId="27" fillId="7" borderId="1" xfId="0" applyFont="1" applyFill="1" applyBorder="1"/>
    <xf numFmtId="0" fontId="28" fillId="7" borderId="2" xfId="0" applyFont="1" applyFill="1" applyBorder="1" applyAlignment="1">
      <alignment wrapText="1"/>
    </xf>
    <xf numFmtId="0" fontId="28" fillId="7" borderId="3" xfId="0" applyFont="1" applyFill="1" applyBorder="1" applyAlignment="1">
      <alignment wrapText="1"/>
    </xf>
    <xf numFmtId="0" fontId="25" fillId="0" borderId="7" xfId="0" applyFont="1" applyBorder="1"/>
    <xf numFmtId="0" fontId="25" fillId="0" borderId="15" xfId="0" applyFont="1" applyBorder="1"/>
    <xf numFmtId="15" fontId="25" fillId="0" borderId="15" xfId="0" applyNumberFormat="1" applyFont="1" applyBorder="1"/>
    <xf numFmtId="0" fontId="25" fillId="0" borderId="26" xfId="0" applyFont="1" applyBorder="1"/>
    <xf numFmtId="15" fontId="25" fillId="0" borderId="37" xfId="0" applyNumberFormat="1" applyFont="1" applyBorder="1"/>
    <xf numFmtId="0" fontId="25" fillId="0" borderId="43" xfId="0" applyFont="1" applyBorder="1"/>
    <xf numFmtId="0" fontId="25" fillId="0" borderId="44" xfId="0" applyFont="1" applyBorder="1"/>
    <xf numFmtId="15" fontId="25" fillId="0" borderId="44" xfId="0" applyNumberFormat="1" applyFont="1" applyBorder="1"/>
    <xf numFmtId="0" fontId="25" fillId="0" borderId="31" xfId="0" applyFont="1" applyBorder="1"/>
    <xf numFmtId="0" fontId="27" fillId="7" borderId="4" xfId="0" applyFont="1" applyFill="1" applyBorder="1"/>
    <xf numFmtId="0" fontId="28" fillId="7" borderId="0" xfId="0" applyFont="1" applyFill="1" applyAlignment="1">
      <alignment wrapText="1"/>
    </xf>
    <xf numFmtId="0" fontId="28" fillId="7" borderId="5" xfId="0" applyFont="1" applyFill="1" applyBorder="1" applyAlignment="1">
      <alignment wrapText="1"/>
    </xf>
    <xf numFmtId="0" fontId="29" fillId="0" borderId="30" xfId="0" applyFont="1" applyBorder="1"/>
    <xf numFmtId="0" fontId="29" fillId="0" borderId="34" xfId="0" applyFont="1" applyBorder="1"/>
    <xf numFmtId="15" fontId="29" fillId="0" borderId="34" xfId="0" applyNumberFormat="1" applyFont="1" applyBorder="1"/>
    <xf numFmtId="0" fontId="29" fillId="0" borderId="14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4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33" xfId="0" applyFont="1" applyBorder="1" applyAlignment="1">
      <alignment wrapText="1"/>
    </xf>
    <xf numFmtId="0" fontId="21" fillId="2" borderId="27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F3FB-16FA-4191-90E8-5FC9632052E5}">
  <sheetPr>
    <tabColor theme="4"/>
  </sheetPr>
  <dimension ref="A1:F90"/>
  <sheetViews>
    <sheetView tabSelected="1" workbookViewId="0">
      <selection activeCell="E16" sqref="E16"/>
    </sheetView>
  </sheetViews>
  <sheetFormatPr defaultRowHeight="14.45"/>
  <cols>
    <col min="2" max="2" width="12.28515625" customWidth="1"/>
    <col min="3" max="3" width="18.85546875" customWidth="1"/>
    <col min="4" max="4" width="17.5703125" customWidth="1"/>
    <col min="5" max="5" width="60.85546875" customWidth="1"/>
    <col min="6" max="6" width="48.85546875" bestFit="1" customWidth="1"/>
  </cols>
  <sheetData>
    <row r="1" spans="1:6" ht="15">
      <c r="A1" s="61"/>
      <c r="B1" s="61"/>
      <c r="C1" s="61"/>
      <c r="D1" s="61"/>
      <c r="E1" s="61"/>
      <c r="F1" s="61"/>
    </row>
    <row r="2" spans="1:6" ht="31.5">
      <c r="A2" s="61"/>
      <c r="B2" s="109" t="s">
        <v>0</v>
      </c>
      <c r="C2" s="110"/>
      <c r="D2" s="110"/>
      <c r="E2" s="110"/>
      <c r="F2" s="111"/>
    </row>
    <row r="3" spans="1:6" ht="15">
      <c r="A3" s="61"/>
      <c r="B3" s="112" t="s">
        <v>1</v>
      </c>
      <c r="C3" s="113"/>
      <c r="D3" s="113"/>
      <c r="E3" s="113"/>
      <c r="F3" s="114"/>
    </row>
    <row r="4" spans="1:6" ht="15">
      <c r="A4" s="61"/>
      <c r="B4" s="115" t="s">
        <v>2</v>
      </c>
      <c r="C4" s="116"/>
      <c r="D4" s="116"/>
      <c r="E4" s="116"/>
      <c r="F4" s="117"/>
    </row>
    <row r="5" spans="1:6" ht="15">
      <c r="A5" s="61"/>
      <c r="B5" s="118" t="s">
        <v>3</v>
      </c>
      <c r="C5" s="119"/>
      <c r="D5" s="119"/>
      <c r="E5" s="119"/>
      <c r="F5" s="120"/>
    </row>
    <row r="6" spans="1:6" ht="15">
      <c r="A6" s="61"/>
      <c r="B6" s="62" t="s">
        <v>4</v>
      </c>
      <c r="C6" s="63" t="s">
        <v>5</v>
      </c>
      <c r="D6" s="64" t="s">
        <v>6</v>
      </c>
      <c r="E6" s="63" t="s">
        <v>7</v>
      </c>
      <c r="F6" s="65" t="s">
        <v>8</v>
      </c>
    </row>
    <row r="7" spans="1:6" ht="21">
      <c r="A7" s="61"/>
      <c r="B7" s="66" t="s">
        <v>9</v>
      </c>
      <c r="C7" s="67" t="s">
        <v>3</v>
      </c>
      <c r="D7" s="67" t="s">
        <v>3</v>
      </c>
      <c r="E7" s="67" t="s">
        <v>3</v>
      </c>
      <c r="F7" s="68" t="s">
        <v>3</v>
      </c>
    </row>
    <row r="8" spans="1:6" ht="15">
      <c r="A8" s="61"/>
      <c r="B8" s="69" t="s">
        <v>10</v>
      </c>
      <c r="C8" s="70" t="s">
        <v>11</v>
      </c>
      <c r="D8" s="71">
        <v>45774</v>
      </c>
      <c r="E8" s="70" t="s">
        <v>12</v>
      </c>
      <c r="F8" s="72" t="s">
        <v>13</v>
      </c>
    </row>
    <row r="9" spans="1:6" ht="15">
      <c r="A9" s="61"/>
      <c r="B9" s="69" t="s">
        <v>14</v>
      </c>
      <c r="C9" s="70" t="s">
        <v>11</v>
      </c>
      <c r="D9" s="71">
        <v>45781</v>
      </c>
      <c r="E9" s="70" t="s">
        <v>12</v>
      </c>
      <c r="F9" s="72" t="s">
        <v>13</v>
      </c>
    </row>
    <row r="10" spans="1:6" ht="15">
      <c r="A10" s="61"/>
      <c r="B10" s="69" t="s">
        <v>15</v>
      </c>
      <c r="C10" s="70" t="s">
        <v>11</v>
      </c>
      <c r="D10" s="71">
        <v>45788</v>
      </c>
      <c r="E10" s="70" t="s">
        <v>12</v>
      </c>
      <c r="F10" s="72" t="s">
        <v>13</v>
      </c>
    </row>
    <row r="11" spans="1:6" ht="15">
      <c r="A11" s="61"/>
      <c r="B11" s="69" t="s">
        <v>16</v>
      </c>
      <c r="C11" s="70" t="s">
        <v>11</v>
      </c>
      <c r="D11" s="71">
        <v>45795</v>
      </c>
      <c r="E11" s="70" t="s">
        <v>12</v>
      </c>
      <c r="F11" s="72" t="s">
        <v>13</v>
      </c>
    </row>
    <row r="12" spans="1:6" ht="15">
      <c r="A12" s="61"/>
      <c r="B12" s="69" t="s">
        <v>17</v>
      </c>
      <c r="C12" s="70" t="s">
        <v>11</v>
      </c>
      <c r="D12" s="71">
        <v>45802</v>
      </c>
      <c r="E12" s="70" t="s">
        <v>12</v>
      </c>
      <c r="F12" s="72" t="s">
        <v>13</v>
      </c>
    </row>
    <row r="13" spans="1:6" ht="15">
      <c r="A13" s="61"/>
      <c r="B13" s="69" t="s">
        <v>18</v>
      </c>
      <c r="C13" s="70" t="s">
        <v>11</v>
      </c>
      <c r="D13" s="71">
        <v>45816</v>
      </c>
      <c r="E13" s="70" t="s">
        <v>19</v>
      </c>
      <c r="F13" s="72" t="s">
        <v>13</v>
      </c>
    </row>
    <row r="14" spans="1:6" ht="15">
      <c r="A14" s="61"/>
      <c r="B14" s="69" t="s">
        <v>20</v>
      </c>
      <c r="C14" s="70" t="s">
        <v>21</v>
      </c>
      <c r="D14" s="71">
        <v>45798</v>
      </c>
      <c r="E14" s="70" t="s">
        <v>22</v>
      </c>
      <c r="F14" s="72" t="s">
        <v>23</v>
      </c>
    </row>
    <row r="15" spans="1:6" ht="15">
      <c r="A15" s="61"/>
      <c r="B15" s="69" t="s">
        <v>24</v>
      </c>
      <c r="C15" s="70" t="s">
        <v>21</v>
      </c>
      <c r="D15" s="71">
        <v>45805</v>
      </c>
      <c r="E15" s="70" t="s">
        <v>22</v>
      </c>
      <c r="F15" s="72" t="s">
        <v>23</v>
      </c>
    </row>
    <row r="16" spans="1:6" ht="15">
      <c r="A16" s="61"/>
      <c r="B16" s="69" t="s">
        <v>25</v>
      </c>
      <c r="C16" s="70" t="s">
        <v>21</v>
      </c>
      <c r="D16" s="71">
        <v>45812</v>
      </c>
      <c r="E16" s="70" t="s">
        <v>22</v>
      </c>
      <c r="F16" s="72" t="s">
        <v>23</v>
      </c>
    </row>
    <row r="17" spans="1:6" ht="15">
      <c r="A17" s="61"/>
      <c r="B17" s="73" t="s">
        <v>26</v>
      </c>
      <c r="C17" s="74" t="s">
        <v>27</v>
      </c>
      <c r="D17" s="75">
        <v>45788</v>
      </c>
      <c r="E17" s="74" t="s">
        <v>28</v>
      </c>
      <c r="F17" s="76" t="s">
        <v>29</v>
      </c>
    </row>
    <row r="18" spans="1:6" ht="15">
      <c r="A18" s="61"/>
      <c r="B18" s="73" t="s">
        <v>30</v>
      </c>
      <c r="C18" s="74" t="s">
        <v>27</v>
      </c>
      <c r="D18" s="75">
        <v>45795</v>
      </c>
      <c r="E18" s="74" t="s">
        <v>31</v>
      </c>
      <c r="F18" s="76" t="s">
        <v>32</v>
      </c>
    </row>
    <row r="19" spans="1:6" ht="15">
      <c r="A19" s="61"/>
      <c r="B19" s="73" t="s">
        <v>33</v>
      </c>
      <c r="C19" s="74" t="s">
        <v>27</v>
      </c>
      <c r="D19" s="75">
        <v>45802</v>
      </c>
      <c r="E19" s="74" t="s">
        <v>28</v>
      </c>
      <c r="F19" s="76" t="s">
        <v>29</v>
      </c>
    </row>
    <row r="20" spans="1:6" ht="15">
      <c r="A20" s="61"/>
      <c r="B20" s="73" t="s">
        <v>34</v>
      </c>
      <c r="C20" s="74" t="s">
        <v>27</v>
      </c>
      <c r="D20" s="75">
        <v>45809</v>
      </c>
      <c r="E20" s="74" t="s">
        <v>31</v>
      </c>
      <c r="F20" s="76" t="s">
        <v>32</v>
      </c>
    </row>
    <row r="21" spans="1:6" ht="15">
      <c r="A21" s="61"/>
      <c r="B21" s="73" t="s">
        <v>35</v>
      </c>
      <c r="C21" s="74" t="s">
        <v>27</v>
      </c>
      <c r="D21" s="75">
        <v>45816</v>
      </c>
      <c r="E21" s="74" t="s">
        <v>28</v>
      </c>
      <c r="F21" s="76" t="s">
        <v>29</v>
      </c>
    </row>
    <row r="22" spans="1:6" ht="15">
      <c r="A22" s="61"/>
      <c r="B22" s="73" t="s">
        <v>36</v>
      </c>
      <c r="C22" s="74" t="s">
        <v>27</v>
      </c>
      <c r="D22" s="75">
        <v>45830</v>
      </c>
      <c r="E22" s="74" t="s">
        <v>28</v>
      </c>
      <c r="F22" s="76" t="s">
        <v>29</v>
      </c>
    </row>
    <row r="23" spans="1:6" ht="15">
      <c r="A23" s="61"/>
      <c r="B23" s="73" t="s">
        <v>37</v>
      </c>
      <c r="C23" s="74" t="s">
        <v>27</v>
      </c>
      <c r="D23" s="75">
        <v>45837</v>
      </c>
      <c r="E23" s="74" t="s">
        <v>31</v>
      </c>
      <c r="F23" s="76" t="s">
        <v>32</v>
      </c>
    </row>
    <row r="24" spans="1:6" ht="15">
      <c r="A24" s="61"/>
      <c r="B24" s="73" t="s">
        <v>38</v>
      </c>
      <c r="C24" s="74" t="s">
        <v>27</v>
      </c>
      <c r="D24" s="75">
        <v>45844</v>
      </c>
      <c r="E24" s="74" t="s">
        <v>28</v>
      </c>
      <c r="F24" s="76" t="s">
        <v>29</v>
      </c>
    </row>
    <row r="25" spans="1:6" ht="15">
      <c r="A25" s="61"/>
      <c r="B25" s="73" t="s">
        <v>39</v>
      </c>
      <c r="C25" s="74" t="s">
        <v>40</v>
      </c>
      <c r="D25" s="75">
        <v>45795</v>
      </c>
      <c r="E25" s="74" t="s">
        <v>28</v>
      </c>
      <c r="F25" s="76" t="s">
        <v>29</v>
      </c>
    </row>
    <row r="26" spans="1:6" ht="15">
      <c r="A26" s="61"/>
      <c r="B26" s="73" t="s">
        <v>41</v>
      </c>
      <c r="C26" s="74" t="s">
        <v>40</v>
      </c>
      <c r="D26" s="75">
        <v>45802</v>
      </c>
      <c r="E26" s="74" t="s">
        <v>31</v>
      </c>
      <c r="F26" s="76" t="s">
        <v>32</v>
      </c>
    </row>
    <row r="27" spans="1:6" ht="15">
      <c r="A27" s="61"/>
      <c r="B27" s="73" t="s">
        <v>42</v>
      </c>
      <c r="C27" s="74" t="s">
        <v>40</v>
      </c>
      <c r="D27" s="75">
        <v>45809</v>
      </c>
      <c r="E27" s="74" t="s">
        <v>28</v>
      </c>
      <c r="F27" s="76" t="s">
        <v>29</v>
      </c>
    </row>
    <row r="28" spans="1:6" ht="15">
      <c r="A28" s="61"/>
      <c r="B28" s="73" t="s">
        <v>43</v>
      </c>
      <c r="C28" s="74" t="s">
        <v>40</v>
      </c>
      <c r="D28" s="75">
        <v>45816</v>
      </c>
      <c r="E28" s="74" t="s">
        <v>31</v>
      </c>
      <c r="F28" s="76" t="s">
        <v>32</v>
      </c>
    </row>
    <row r="29" spans="1:6" ht="15">
      <c r="A29" s="61"/>
      <c r="B29" s="77" t="s">
        <v>44</v>
      </c>
      <c r="C29" s="78" t="s">
        <v>40</v>
      </c>
      <c r="D29" s="79">
        <v>45837</v>
      </c>
      <c r="E29" s="78" t="s">
        <v>28</v>
      </c>
      <c r="F29" s="80" t="s">
        <v>29</v>
      </c>
    </row>
    <row r="30" spans="1:6" ht="21">
      <c r="A30" s="61"/>
      <c r="B30" s="66" t="s">
        <v>45</v>
      </c>
      <c r="C30" s="81"/>
      <c r="D30" s="67" t="s">
        <v>3</v>
      </c>
      <c r="E30" s="67" t="s">
        <v>3</v>
      </c>
      <c r="F30" s="68" t="s">
        <v>3</v>
      </c>
    </row>
    <row r="31" spans="1:6" ht="15">
      <c r="A31" s="61"/>
      <c r="B31" s="82" t="s">
        <v>46</v>
      </c>
      <c r="C31" s="83" t="s">
        <v>47</v>
      </c>
      <c r="D31" s="84" t="s">
        <v>48</v>
      </c>
      <c r="E31" s="84" t="s">
        <v>49</v>
      </c>
      <c r="F31" s="85" t="s">
        <v>23</v>
      </c>
    </row>
    <row r="32" spans="1:6" ht="15">
      <c r="A32" s="61"/>
      <c r="B32" s="82" t="s">
        <v>50</v>
      </c>
      <c r="C32" s="86" t="s">
        <v>47</v>
      </c>
      <c r="D32" s="84" t="s">
        <v>51</v>
      </c>
      <c r="E32" s="84" t="s">
        <v>52</v>
      </c>
      <c r="F32" s="85" t="s">
        <v>23</v>
      </c>
    </row>
    <row r="33" spans="1:6" ht="15">
      <c r="A33" s="61"/>
      <c r="B33" s="82" t="s">
        <v>53</v>
      </c>
      <c r="C33" s="87" t="s">
        <v>54</v>
      </c>
      <c r="D33" s="84" t="s">
        <v>55</v>
      </c>
      <c r="E33" s="84" t="s">
        <v>56</v>
      </c>
      <c r="F33" s="85" t="s">
        <v>57</v>
      </c>
    </row>
    <row r="34" spans="1:6" ht="15">
      <c r="A34" s="61"/>
      <c r="B34" s="82" t="s">
        <v>58</v>
      </c>
      <c r="C34" s="84" t="s">
        <v>54</v>
      </c>
      <c r="D34" s="84" t="s">
        <v>59</v>
      </c>
      <c r="E34" s="84" t="s">
        <v>60</v>
      </c>
      <c r="F34" s="85" t="s">
        <v>57</v>
      </c>
    </row>
    <row r="35" spans="1:6" ht="15">
      <c r="A35" s="61"/>
      <c r="B35" s="82" t="s">
        <v>61</v>
      </c>
      <c r="C35" s="84" t="s">
        <v>54</v>
      </c>
      <c r="D35" s="84" t="s">
        <v>62</v>
      </c>
      <c r="E35" s="84" t="s">
        <v>63</v>
      </c>
      <c r="F35" s="85" t="s">
        <v>13</v>
      </c>
    </row>
    <row r="36" spans="1:6" ht="15">
      <c r="A36" s="61"/>
      <c r="B36" s="82" t="s">
        <v>64</v>
      </c>
      <c r="C36" s="84" t="s">
        <v>54</v>
      </c>
      <c r="D36" s="84" t="s">
        <v>65</v>
      </c>
      <c r="E36" s="84" t="s">
        <v>66</v>
      </c>
      <c r="F36" s="85" t="s">
        <v>57</v>
      </c>
    </row>
    <row r="37" spans="1:6" ht="15">
      <c r="A37" s="61"/>
      <c r="B37" s="82" t="s">
        <v>67</v>
      </c>
      <c r="C37" s="84" t="s">
        <v>54</v>
      </c>
      <c r="D37" s="84" t="s">
        <v>68</v>
      </c>
      <c r="E37" s="84" t="s">
        <v>69</v>
      </c>
      <c r="F37" s="85" t="s">
        <v>57</v>
      </c>
    </row>
    <row r="38" spans="1:6" ht="15">
      <c r="A38" s="61"/>
      <c r="B38" s="82" t="s">
        <v>70</v>
      </c>
      <c r="C38" s="83" t="s">
        <v>47</v>
      </c>
      <c r="D38" s="84" t="s">
        <v>51</v>
      </c>
      <c r="E38" s="84" t="s">
        <v>71</v>
      </c>
      <c r="F38" s="85" t="s">
        <v>72</v>
      </c>
    </row>
    <row r="39" spans="1:6" ht="15">
      <c r="A39" s="61"/>
      <c r="B39" s="82" t="s">
        <v>73</v>
      </c>
      <c r="C39" s="86" t="s">
        <v>47</v>
      </c>
      <c r="D39" s="84" t="s">
        <v>51</v>
      </c>
      <c r="E39" s="84" t="s">
        <v>74</v>
      </c>
      <c r="F39" s="85" t="s">
        <v>72</v>
      </c>
    </row>
    <row r="40" spans="1:6" ht="15">
      <c r="A40" s="61"/>
      <c r="B40" s="88" t="s">
        <v>75</v>
      </c>
      <c r="C40" s="86" t="s">
        <v>47</v>
      </c>
      <c r="D40" s="84" t="s">
        <v>76</v>
      </c>
      <c r="E40" s="83" t="s">
        <v>77</v>
      </c>
      <c r="F40" s="85" t="s">
        <v>57</v>
      </c>
    </row>
    <row r="41" spans="1:6" ht="15">
      <c r="A41" s="61"/>
      <c r="B41" s="89" t="s">
        <v>78</v>
      </c>
      <c r="C41" s="86" t="s">
        <v>47</v>
      </c>
      <c r="D41" s="84" t="s">
        <v>79</v>
      </c>
      <c r="E41" s="86" t="s">
        <v>80</v>
      </c>
      <c r="F41" s="85" t="s">
        <v>13</v>
      </c>
    </row>
    <row r="42" spans="1:6" ht="15">
      <c r="A42" s="61"/>
      <c r="B42" s="89" t="s">
        <v>81</v>
      </c>
      <c r="C42" s="86" t="s">
        <v>47</v>
      </c>
      <c r="D42" s="84" t="s">
        <v>82</v>
      </c>
      <c r="E42" s="86" t="s">
        <v>83</v>
      </c>
      <c r="F42" s="85" t="s">
        <v>72</v>
      </c>
    </row>
    <row r="43" spans="1:6" ht="15">
      <c r="A43" s="61"/>
      <c r="B43" s="89" t="s">
        <v>84</v>
      </c>
      <c r="C43" s="86" t="s">
        <v>47</v>
      </c>
      <c r="D43" s="84" t="s">
        <v>76</v>
      </c>
      <c r="E43" s="86" t="s">
        <v>85</v>
      </c>
      <c r="F43" s="85" t="s">
        <v>13</v>
      </c>
    </row>
    <row r="44" spans="1:6" ht="21">
      <c r="A44" s="61"/>
      <c r="B44" s="66" t="s">
        <v>86</v>
      </c>
      <c r="C44" s="67" t="s">
        <v>3</v>
      </c>
      <c r="D44" s="67" t="s">
        <v>3</v>
      </c>
      <c r="E44" s="67" t="s">
        <v>3</v>
      </c>
      <c r="F44" s="68" t="s">
        <v>3</v>
      </c>
    </row>
    <row r="45" spans="1:6" ht="15">
      <c r="A45" s="61"/>
      <c r="B45" s="69" t="s">
        <v>87</v>
      </c>
      <c r="C45" s="70" t="s">
        <v>88</v>
      </c>
      <c r="D45" s="71">
        <v>45801</v>
      </c>
      <c r="E45" s="70" t="s">
        <v>89</v>
      </c>
      <c r="F45" s="72" t="s">
        <v>90</v>
      </c>
    </row>
    <row r="46" spans="1:6" ht="15">
      <c r="A46" s="61"/>
      <c r="B46" s="69" t="s">
        <v>91</v>
      </c>
      <c r="C46" s="70" t="s">
        <v>88</v>
      </c>
      <c r="D46" s="71">
        <v>45808</v>
      </c>
      <c r="E46" s="70" t="s">
        <v>89</v>
      </c>
      <c r="F46" s="72" t="s">
        <v>92</v>
      </c>
    </row>
    <row r="47" spans="1:6" ht="15">
      <c r="A47" s="61"/>
      <c r="B47" s="69" t="s">
        <v>93</v>
      </c>
      <c r="C47" s="70" t="s">
        <v>88</v>
      </c>
      <c r="D47" s="71">
        <v>45815</v>
      </c>
      <c r="E47" s="70" t="s">
        <v>89</v>
      </c>
      <c r="F47" s="72" t="s">
        <v>90</v>
      </c>
    </row>
    <row r="48" spans="1:6" ht="15">
      <c r="A48" s="61"/>
      <c r="B48" s="69" t="s">
        <v>94</v>
      </c>
      <c r="C48" s="70" t="s">
        <v>95</v>
      </c>
      <c r="D48" s="71">
        <v>45850</v>
      </c>
      <c r="E48" s="70" t="s">
        <v>96</v>
      </c>
      <c r="F48" s="72" t="s">
        <v>97</v>
      </c>
    </row>
    <row r="49" spans="1:6" ht="21">
      <c r="A49" s="61"/>
      <c r="B49" s="90" t="s">
        <v>98</v>
      </c>
      <c r="C49" s="91" t="s">
        <v>3</v>
      </c>
      <c r="D49" s="91" t="s">
        <v>3</v>
      </c>
      <c r="E49" s="91" t="s">
        <v>3</v>
      </c>
      <c r="F49" s="92" t="s">
        <v>3</v>
      </c>
    </row>
    <row r="50" spans="1:6" ht="15">
      <c r="A50" s="61"/>
      <c r="B50" s="93" t="s">
        <v>99</v>
      </c>
      <c r="C50" s="94" t="s">
        <v>100</v>
      </c>
      <c r="D50" s="95">
        <v>45920</v>
      </c>
      <c r="E50" s="94" t="s">
        <v>101</v>
      </c>
      <c r="F50" s="96" t="s">
        <v>102</v>
      </c>
    </row>
    <row r="51" spans="1:6" ht="15">
      <c r="A51" s="61"/>
      <c r="B51" s="69" t="s">
        <v>103</v>
      </c>
      <c r="C51" s="70" t="s">
        <v>104</v>
      </c>
      <c r="D51" s="97">
        <v>45823</v>
      </c>
      <c r="E51" s="70" t="s">
        <v>105</v>
      </c>
      <c r="F51" s="72" t="s">
        <v>102</v>
      </c>
    </row>
    <row r="52" spans="1:6" ht="15">
      <c r="A52" s="61"/>
      <c r="B52" s="69" t="s">
        <v>106</v>
      </c>
      <c r="C52" s="70" t="s">
        <v>104</v>
      </c>
      <c r="D52" s="97">
        <v>45837</v>
      </c>
      <c r="E52" s="70" t="s">
        <v>107</v>
      </c>
      <c r="F52" s="72" t="s">
        <v>102</v>
      </c>
    </row>
    <row r="53" spans="1:6" ht="15">
      <c r="A53" s="61"/>
      <c r="B53" s="69" t="s">
        <v>108</v>
      </c>
      <c r="C53" s="70" t="s">
        <v>104</v>
      </c>
      <c r="D53" s="97">
        <v>45809</v>
      </c>
      <c r="E53" s="70" t="s">
        <v>109</v>
      </c>
      <c r="F53" s="72" t="s">
        <v>102</v>
      </c>
    </row>
    <row r="54" spans="1:6" ht="15">
      <c r="A54" s="61"/>
      <c r="B54" s="69" t="s">
        <v>110</v>
      </c>
      <c r="C54" s="70" t="s">
        <v>104</v>
      </c>
      <c r="D54" s="97">
        <v>45823</v>
      </c>
      <c r="E54" s="70" t="s">
        <v>111</v>
      </c>
      <c r="F54" s="72" t="s">
        <v>102</v>
      </c>
    </row>
    <row r="55" spans="1:6" ht="15">
      <c r="A55" s="61"/>
      <c r="B55" s="69" t="s">
        <v>112</v>
      </c>
      <c r="C55" s="70" t="s">
        <v>104</v>
      </c>
      <c r="D55" s="97">
        <v>45837</v>
      </c>
      <c r="E55" s="70" t="s">
        <v>113</v>
      </c>
      <c r="F55" s="72" t="s">
        <v>102</v>
      </c>
    </row>
    <row r="56" spans="1:6" ht="15">
      <c r="A56" s="61"/>
      <c r="B56" s="69" t="s">
        <v>114</v>
      </c>
      <c r="C56" s="70" t="s">
        <v>104</v>
      </c>
      <c r="D56" s="97">
        <v>45865</v>
      </c>
      <c r="E56" s="70" t="s">
        <v>115</v>
      </c>
      <c r="F56" s="72" t="s">
        <v>102</v>
      </c>
    </row>
    <row r="57" spans="1:6" ht="15">
      <c r="A57" s="61"/>
      <c r="B57" s="69" t="s">
        <v>116</v>
      </c>
      <c r="C57" s="70" t="s">
        <v>104</v>
      </c>
      <c r="D57" s="97">
        <v>45879</v>
      </c>
      <c r="E57" s="70" t="s">
        <v>117</v>
      </c>
      <c r="F57" s="72" t="s">
        <v>102</v>
      </c>
    </row>
    <row r="58" spans="1:6" ht="15">
      <c r="A58" s="61"/>
      <c r="B58" s="69" t="s">
        <v>118</v>
      </c>
      <c r="C58" s="70" t="s">
        <v>104</v>
      </c>
      <c r="D58" s="97">
        <v>45780</v>
      </c>
      <c r="E58" s="70" t="s">
        <v>119</v>
      </c>
      <c r="F58" s="72" t="s">
        <v>120</v>
      </c>
    </row>
    <row r="59" spans="1:6" ht="15">
      <c r="A59" s="61"/>
      <c r="B59" s="69" t="s">
        <v>121</v>
      </c>
      <c r="C59" s="70" t="s">
        <v>104</v>
      </c>
      <c r="D59" s="97">
        <v>45794</v>
      </c>
      <c r="E59" s="70" t="s">
        <v>122</v>
      </c>
      <c r="F59" s="72" t="s">
        <v>120</v>
      </c>
    </row>
    <row r="60" spans="1:6" ht="15">
      <c r="A60" s="61"/>
      <c r="B60" s="69" t="s">
        <v>123</v>
      </c>
      <c r="C60" s="70" t="s">
        <v>104</v>
      </c>
      <c r="D60" s="97">
        <v>45808</v>
      </c>
      <c r="E60" s="70" t="s">
        <v>119</v>
      </c>
      <c r="F60" s="72" t="s">
        <v>120</v>
      </c>
    </row>
    <row r="61" spans="1:6" ht="15">
      <c r="A61" s="61"/>
      <c r="B61" s="69" t="s">
        <v>124</v>
      </c>
      <c r="C61" s="70" t="s">
        <v>104</v>
      </c>
      <c r="D61" s="97">
        <v>45822</v>
      </c>
      <c r="E61" s="70" t="s">
        <v>122</v>
      </c>
      <c r="F61" s="72" t="s">
        <v>120</v>
      </c>
    </row>
    <row r="62" spans="1:6" ht="15">
      <c r="A62" s="61"/>
      <c r="B62" s="69" t="s">
        <v>125</v>
      </c>
      <c r="C62" s="70" t="s">
        <v>104</v>
      </c>
      <c r="D62" s="97">
        <v>45836</v>
      </c>
      <c r="E62" s="70" t="s">
        <v>107</v>
      </c>
      <c r="F62" s="72" t="s">
        <v>120</v>
      </c>
    </row>
    <row r="63" spans="1:6" ht="15">
      <c r="A63" s="61"/>
      <c r="B63" s="69" t="s">
        <v>126</v>
      </c>
      <c r="C63" s="70" t="s">
        <v>104</v>
      </c>
      <c r="D63" s="97">
        <v>45864</v>
      </c>
      <c r="E63" s="70" t="s">
        <v>127</v>
      </c>
      <c r="F63" s="72" t="s">
        <v>120</v>
      </c>
    </row>
    <row r="64" spans="1:6" ht="15">
      <c r="A64" s="61"/>
      <c r="B64" s="69" t="s">
        <v>128</v>
      </c>
      <c r="C64" s="70" t="s">
        <v>104</v>
      </c>
      <c r="D64" s="97">
        <v>45878</v>
      </c>
      <c r="E64" s="70" t="s">
        <v>129</v>
      </c>
      <c r="F64" s="72" t="s">
        <v>120</v>
      </c>
    </row>
    <row r="65" spans="1:6" ht="15">
      <c r="A65" s="61"/>
      <c r="B65" s="69" t="s">
        <v>130</v>
      </c>
      <c r="C65" s="70" t="s">
        <v>104</v>
      </c>
      <c r="D65" s="97">
        <v>45920</v>
      </c>
      <c r="E65" s="70" t="s">
        <v>131</v>
      </c>
      <c r="F65" s="72" t="s">
        <v>132</v>
      </c>
    </row>
    <row r="66" spans="1:6" ht="15">
      <c r="A66" s="61"/>
      <c r="B66" s="69" t="s">
        <v>133</v>
      </c>
      <c r="C66" s="70" t="s">
        <v>104</v>
      </c>
      <c r="D66" s="97">
        <v>45934</v>
      </c>
      <c r="E66" s="70" t="s">
        <v>134</v>
      </c>
      <c r="F66" s="72" t="s">
        <v>135</v>
      </c>
    </row>
    <row r="67" spans="1:6" ht="15">
      <c r="A67" s="61"/>
      <c r="B67" s="69" t="s">
        <v>136</v>
      </c>
      <c r="C67" s="70" t="s">
        <v>104</v>
      </c>
      <c r="D67" s="97">
        <v>45948</v>
      </c>
      <c r="E67" s="70" t="s">
        <v>137</v>
      </c>
      <c r="F67" s="72" t="s">
        <v>135</v>
      </c>
    </row>
    <row r="68" spans="1:6" ht="15">
      <c r="A68" s="61"/>
      <c r="B68" s="69" t="s">
        <v>138</v>
      </c>
      <c r="C68" s="70" t="s">
        <v>104</v>
      </c>
      <c r="D68" s="97">
        <v>45962</v>
      </c>
      <c r="E68" s="70" t="s">
        <v>139</v>
      </c>
      <c r="F68" s="72" t="s">
        <v>140</v>
      </c>
    </row>
    <row r="69" spans="1:6" ht="15">
      <c r="A69" s="61"/>
      <c r="B69" s="69" t="s">
        <v>141</v>
      </c>
      <c r="C69" s="70" t="s">
        <v>142</v>
      </c>
      <c r="D69" s="97">
        <v>45806</v>
      </c>
      <c r="E69" s="70" t="s">
        <v>143</v>
      </c>
      <c r="F69" s="72" t="s">
        <v>144</v>
      </c>
    </row>
    <row r="70" spans="1:6" ht="15">
      <c r="A70" s="61"/>
      <c r="B70" s="69" t="s">
        <v>145</v>
      </c>
      <c r="C70" s="70" t="s">
        <v>142</v>
      </c>
      <c r="D70" s="97">
        <v>45816</v>
      </c>
      <c r="E70" s="70" t="s">
        <v>146</v>
      </c>
      <c r="F70" s="72" t="s">
        <v>147</v>
      </c>
    </row>
    <row r="71" spans="1:6" ht="15">
      <c r="A71" s="61"/>
      <c r="B71" s="69" t="s">
        <v>148</v>
      </c>
      <c r="C71" s="70" t="s">
        <v>142</v>
      </c>
      <c r="D71" s="97">
        <v>45827</v>
      </c>
      <c r="E71" s="70" t="s">
        <v>149</v>
      </c>
      <c r="F71" s="72" t="s">
        <v>150</v>
      </c>
    </row>
    <row r="72" spans="1:6" ht="15">
      <c r="A72" s="61"/>
      <c r="B72" s="69" t="s">
        <v>151</v>
      </c>
      <c r="C72" s="70" t="s">
        <v>142</v>
      </c>
      <c r="D72" s="97">
        <v>45837</v>
      </c>
      <c r="E72" s="70" t="s">
        <v>152</v>
      </c>
      <c r="F72" s="72" t="s">
        <v>153</v>
      </c>
    </row>
    <row r="73" spans="1:6" ht="15">
      <c r="A73" s="61"/>
      <c r="B73" s="69" t="s">
        <v>154</v>
      </c>
      <c r="C73" s="70" t="s">
        <v>142</v>
      </c>
      <c r="D73" s="97">
        <v>45931</v>
      </c>
      <c r="E73" s="70" t="s">
        <v>155</v>
      </c>
      <c r="F73" s="72" t="s">
        <v>135</v>
      </c>
    </row>
    <row r="74" spans="1:6" ht="15">
      <c r="A74" s="61"/>
      <c r="B74" s="69" t="s">
        <v>156</v>
      </c>
      <c r="C74" s="70" t="s">
        <v>104</v>
      </c>
      <c r="D74" s="97">
        <v>45920</v>
      </c>
      <c r="E74" s="70" t="s">
        <v>157</v>
      </c>
      <c r="F74" s="72" t="s">
        <v>132</v>
      </c>
    </row>
    <row r="75" spans="1:6" ht="15">
      <c r="A75" s="61"/>
      <c r="B75" s="69" t="s">
        <v>158</v>
      </c>
      <c r="C75" s="70" t="s">
        <v>104</v>
      </c>
      <c r="D75" s="97">
        <v>45934</v>
      </c>
      <c r="E75" s="70" t="s">
        <v>159</v>
      </c>
      <c r="F75" s="72" t="s">
        <v>160</v>
      </c>
    </row>
    <row r="76" spans="1:6" ht="15">
      <c r="A76" s="61"/>
      <c r="B76" s="69" t="s">
        <v>161</v>
      </c>
      <c r="C76" s="70" t="s">
        <v>104</v>
      </c>
      <c r="D76" s="97">
        <v>45948</v>
      </c>
      <c r="E76" s="70" t="s">
        <v>162</v>
      </c>
      <c r="F76" s="72" t="s">
        <v>163</v>
      </c>
    </row>
    <row r="77" spans="1:6" ht="15">
      <c r="A77" s="61"/>
      <c r="B77" s="69" t="s">
        <v>164</v>
      </c>
      <c r="C77" s="70" t="s">
        <v>142</v>
      </c>
      <c r="D77" s="97">
        <v>45806</v>
      </c>
      <c r="E77" s="70" t="s">
        <v>165</v>
      </c>
      <c r="F77" s="72" t="s">
        <v>166</v>
      </c>
    </row>
    <row r="78" spans="1:6" ht="15">
      <c r="A78" s="61"/>
      <c r="B78" s="69" t="s">
        <v>167</v>
      </c>
      <c r="C78" s="70" t="s">
        <v>142</v>
      </c>
      <c r="D78" s="97">
        <v>45816</v>
      </c>
      <c r="E78" s="70" t="s">
        <v>168</v>
      </c>
      <c r="F78" s="72" t="s">
        <v>169</v>
      </c>
    </row>
    <row r="79" spans="1:6" ht="15">
      <c r="A79" s="61"/>
      <c r="B79" s="69" t="s">
        <v>170</v>
      </c>
      <c r="C79" s="70" t="s">
        <v>142</v>
      </c>
      <c r="D79" s="97">
        <v>45827</v>
      </c>
      <c r="E79" s="70" t="s">
        <v>171</v>
      </c>
      <c r="F79" s="72" t="s">
        <v>172</v>
      </c>
    </row>
    <row r="80" spans="1:6" ht="15">
      <c r="A80" s="61"/>
      <c r="B80" s="69" t="s">
        <v>173</v>
      </c>
      <c r="C80" s="70" t="s">
        <v>88</v>
      </c>
      <c r="D80" s="97">
        <v>45857</v>
      </c>
      <c r="E80" s="70" t="s">
        <v>174</v>
      </c>
      <c r="F80" s="72" t="s">
        <v>175</v>
      </c>
    </row>
    <row r="81" spans="1:6" ht="15">
      <c r="A81" s="61"/>
      <c r="B81" s="69" t="s">
        <v>176</v>
      </c>
      <c r="C81" s="70" t="s">
        <v>88</v>
      </c>
      <c r="D81" s="97">
        <v>45874</v>
      </c>
      <c r="E81" s="70" t="s">
        <v>177</v>
      </c>
      <c r="F81" s="72" t="s">
        <v>178</v>
      </c>
    </row>
    <row r="82" spans="1:6" ht="15">
      <c r="A82" s="61"/>
      <c r="B82" s="69" t="s">
        <v>179</v>
      </c>
      <c r="C82" s="70" t="s">
        <v>104</v>
      </c>
      <c r="D82" s="97">
        <v>45976</v>
      </c>
      <c r="E82" s="70" t="s">
        <v>180</v>
      </c>
      <c r="F82" s="72" t="s">
        <v>181</v>
      </c>
    </row>
    <row r="83" spans="1:6" ht="15">
      <c r="A83" s="61"/>
      <c r="B83" s="69" t="s">
        <v>182</v>
      </c>
      <c r="C83" s="70" t="s">
        <v>142</v>
      </c>
      <c r="D83" s="97">
        <v>45963</v>
      </c>
      <c r="E83" s="70" t="s">
        <v>183</v>
      </c>
      <c r="F83" s="72" t="s">
        <v>184</v>
      </c>
    </row>
    <row r="84" spans="1:6" ht="15">
      <c r="A84" s="61"/>
      <c r="B84" s="69" t="s">
        <v>185</v>
      </c>
      <c r="C84" s="70" t="s">
        <v>100</v>
      </c>
      <c r="D84" s="97">
        <v>45941</v>
      </c>
      <c r="E84" s="70" t="s">
        <v>186</v>
      </c>
      <c r="F84" s="72" t="s">
        <v>187</v>
      </c>
    </row>
    <row r="85" spans="1:6" ht="15">
      <c r="A85" s="61"/>
      <c r="B85" s="69" t="s">
        <v>188</v>
      </c>
      <c r="C85" s="70" t="s">
        <v>104</v>
      </c>
      <c r="D85" s="97">
        <v>45962</v>
      </c>
      <c r="E85" s="70" t="s">
        <v>189</v>
      </c>
      <c r="F85" s="72" t="s">
        <v>190</v>
      </c>
    </row>
    <row r="86" spans="1:6" ht="15">
      <c r="A86" s="61"/>
      <c r="B86" s="98" t="s">
        <v>191</v>
      </c>
      <c r="C86" s="99" t="s">
        <v>142</v>
      </c>
      <c r="D86" s="100">
        <v>45952</v>
      </c>
      <c r="E86" s="99" t="s">
        <v>192</v>
      </c>
      <c r="F86" s="101" t="s">
        <v>190</v>
      </c>
    </row>
    <row r="87" spans="1:6" ht="21">
      <c r="A87" s="61"/>
      <c r="B87" s="102" t="s">
        <v>193</v>
      </c>
      <c r="C87" s="103" t="s">
        <v>3</v>
      </c>
      <c r="D87" s="103" t="s">
        <v>3</v>
      </c>
      <c r="E87" s="103" t="s">
        <v>3</v>
      </c>
      <c r="F87" s="104" t="s">
        <v>3</v>
      </c>
    </row>
    <row r="88" spans="1:6" ht="15">
      <c r="A88" s="61"/>
      <c r="B88" s="105" t="s">
        <v>194</v>
      </c>
      <c r="C88" s="106" t="s">
        <v>11</v>
      </c>
      <c r="D88" s="107">
        <v>45900</v>
      </c>
      <c r="E88" s="106" t="s">
        <v>195</v>
      </c>
      <c r="F88" s="108" t="s">
        <v>13</v>
      </c>
    </row>
    <row r="89" spans="1:6" ht="15"/>
    <row r="90" spans="1:6" ht="15"/>
  </sheetData>
  <sheetProtection sheet="1" objects="1" scenarios="1"/>
  <mergeCells count="4">
    <mergeCell ref="B2:F2"/>
    <mergeCell ref="B3:F3"/>
    <mergeCell ref="B4:F4"/>
    <mergeCell ref="B5:F5"/>
  </mergeCells>
  <conditionalFormatting sqref="G1:G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8159-D56A-4534-92A0-2ACDDB3C7852}">
  <dimension ref="B1:F90"/>
  <sheetViews>
    <sheetView zoomScale="90" zoomScaleNormal="90" workbookViewId="0">
      <selection activeCell="D32" sqref="D32"/>
    </sheetView>
  </sheetViews>
  <sheetFormatPr defaultRowHeight="14.45"/>
  <cols>
    <col min="2" max="2" width="77" customWidth="1"/>
    <col min="3" max="3" width="17.42578125" bestFit="1" customWidth="1"/>
    <col min="4" max="4" width="42.28515625" bestFit="1" customWidth="1"/>
    <col min="5" max="5" width="44" customWidth="1"/>
    <col min="6" max="6" width="53.28515625" customWidth="1"/>
  </cols>
  <sheetData>
    <row r="1" spans="2:5" ht="15" thickBot="1"/>
    <row r="2" spans="2:5" ht="15" thickBot="1">
      <c r="B2" s="1" t="s">
        <v>196</v>
      </c>
      <c r="D2" s="2" t="s">
        <v>197</v>
      </c>
    </row>
    <row r="3" spans="2:5">
      <c r="B3" s="3" t="s">
        <v>198</v>
      </c>
      <c r="C3" s="4" t="s">
        <v>199</v>
      </c>
      <c r="D3" s="5"/>
    </row>
    <row r="4" spans="2:5">
      <c r="B4" s="6" t="s">
        <v>200</v>
      </c>
      <c r="C4" s="7" t="s">
        <v>201</v>
      </c>
      <c r="D4" s="8"/>
    </row>
    <row r="5" spans="2:5">
      <c r="B5" s="6" t="s">
        <v>202</v>
      </c>
      <c r="C5" s="9" t="s">
        <v>203</v>
      </c>
      <c r="D5" s="8"/>
    </row>
    <row r="6" spans="2:5">
      <c r="B6" s="10" t="s">
        <v>204</v>
      </c>
      <c r="C6" s="11">
        <v>45755</v>
      </c>
      <c r="D6" s="12"/>
    </row>
    <row r="7" spans="2:5">
      <c r="B7" s="13" t="s">
        <v>205</v>
      </c>
      <c r="C7" s="9" t="s">
        <v>206</v>
      </c>
      <c r="D7" s="14"/>
    </row>
    <row r="8" spans="2:5">
      <c r="B8" s="6" t="s">
        <v>207</v>
      </c>
      <c r="C8" s="9" t="s">
        <v>201</v>
      </c>
      <c r="D8" s="15" t="s">
        <v>208</v>
      </c>
      <c r="E8" s="16" t="s">
        <v>209</v>
      </c>
    </row>
    <row r="9" spans="2:5">
      <c r="B9" s="6" t="s">
        <v>210</v>
      </c>
      <c r="C9" s="11">
        <v>45761</v>
      </c>
      <c r="D9" s="8" t="s">
        <v>211</v>
      </c>
    </row>
    <row r="10" spans="2:5">
      <c r="B10" s="6" t="s">
        <v>212</v>
      </c>
      <c r="C10" s="9" t="s">
        <v>201</v>
      </c>
      <c r="D10" s="8"/>
      <c r="E10" s="16" t="s">
        <v>209</v>
      </c>
    </row>
    <row r="11" spans="2:5">
      <c r="B11" s="6" t="s">
        <v>213</v>
      </c>
      <c r="C11" s="57" t="s">
        <v>214</v>
      </c>
      <c r="D11" s="8"/>
    </row>
    <row r="12" spans="2:5">
      <c r="B12" s="6" t="s">
        <v>215</v>
      </c>
      <c r="C12" s="58" t="s">
        <v>214</v>
      </c>
      <c r="D12" s="8"/>
    </row>
    <row r="13" spans="2:5">
      <c r="B13" s="6" t="s">
        <v>216</v>
      </c>
      <c r="C13" s="58" t="s">
        <v>206</v>
      </c>
      <c r="D13" s="8"/>
    </row>
    <row r="14" spans="2:5">
      <c r="B14" s="6" t="s">
        <v>217</v>
      </c>
      <c r="C14" s="57" t="s">
        <v>206</v>
      </c>
      <c r="D14" s="8"/>
    </row>
    <row r="15" spans="2:5">
      <c r="B15" s="17" t="s">
        <v>218</v>
      </c>
      <c r="C15" s="18" t="s">
        <v>206</v>
      </c>
      <c r="D15" s="8"/>
    </row>
    <row r="16" spans="2:5">
      <c r="B16" s="6" t="s">
        <v>219</v>
      </c>
      <c r="C16" s="57" t="s">
        <v>214</v>
      </c>
      <c r="D16" s="8"/>
    </row>
    <row r="17" spans="2:5">
      <c r="B17" s="6" t="s">
        <v>220</v>
      </c>
      <c r="C17" s="57" t="s">
        <v>214</v>
      </c>
      <c r="D17" s="8"/>
    </row>
    <row r="18" spans="2:5">
      <c r="B18" s="6" t="s">
        <v>221</v>
      </c>
      <c r="C18" s="57" t="s">
        <v>214</v>
      </c>
      <c r="D18" s="8" t="s">
        <v>222</v>
      </c>
    </row>
    <row r="19" spans="2:5">
      <c r="B19" s="17" t="s">
        <v>223</v>
      </c>
      <c r="C19" s="58" t="s">
        <v>214</v>
      </c>
      <c r="D19" s="19" t="s">
        <v>224</v>
      </c>
      <c r="E19" t="s">
        <v>225</v>
      </c>
    </row>
    <row r="20" spans="2:5" ht="26.1">
      <c r="B20" s="20" t="s">
        <v>226</v>
      </c>
      <c r="C20" s="57" t="s">
        <v>214</v>
      </c>
      <c r="D20" s="21" t="s">
        <v>227</v>
      </c>
    </row>
    <row r="21" spans="2:5">
      <c r="B21" s="20" t="s">
        <v>228</v>
      </c>
      <c r="C21" s="57" t="s">
        <v>214</v>
      </c>
      <c r="D21" s="21" t="s">
        <v>229</v>
      </c>
    </row>
    <row r="22" spans="2:5">
      <c r="B22" s="20" t="s">
        <v>230</v>
      </c>
      <c r="C22" s="57" t="s">
        <v>214</v>
      </c>
      <c r="D22" s="21" t="s">
        <v>231</v>
      </c>
    </row>
    <row r="23" spans="2:5">
      <c r="B23" s="20" t="s">
        <v>232</v>
      </c>
      <c r="C23" s="57" t="s">
        <v>214</v>
      </c>
      <c r="D23" s="21" t="s">
        <v>233</v>
      </c>
    </row>
    <row r="24" spans="2:5">
      <c r="B24" s="20" t="s">
        <v>234</v>
      </c>
      <c r="C24" s="57" t="s">
        <v>214</v>
      </c>
      <c r="D24" s="21" t="s">
        <v>235</v>
      </c>
    </row>
    <row r="25" spans="2:5">
      <c r="B25" s="20" t="s">
        <v>236</v>
      </c>
      <c r="C25" s="57" t="s">
        <v>206</v>
      </c>
      <c r="D25" s="21" t="s">
        <v>237</v>
      </c>
      <c r="E25" t="s">
        <v>238</v>
      </c>
    </row>
    <row r="26" spans="2:5">
      <c r="B26" s="20" t="s">
        <v>239</v>
      </c>
      <c r="C26" s="57" t="s">
        <v>240</v>
      </c>
      <c r="D26" s="21" t="s">
        <v>241</v>
      </c>
    </row>
    <row r="27" spans="2:5">
      <c r="B27" s="20" t="s">
        <v>242</v>
      </c>
      <c r="C27" s="57" t="s">
        <v>243</v>
      </c>
      <c r="D27" s="21" t="s">
        <v>244</v>
      </c>
    </row>
    <row r="28" spans="2:5">
      <c r="B28" s="6" t="s">
        <v>245</v>
      </c>
      <c r="C28" s="57" t="s">
        <v>214</v>
      </c>
      <c r="D28" s="21" t="s">
        <v>246</v>
      </c>
    </row>
    <row r="29" spans="2:5">
      <c r="B29" s="6" t="s">
        <v>247</v>
      </c>
      <c r="C29" s="57" t="s">
        <v>206</v>
      </c>
      <c r="D29" s="21" t="s">
        <v>248</v>
      </c>
    </row>
    <row r="30" spans="2:5">
      <c r="B30" s="6" t="s">
        <v>249</v>
      </c>
      <c r="C30" s="57" t="s">
        <v>214</v>
      </c>
      <c r="D30" s="21" t="s">
        <v>250</v>
      </c>
    </row>
    <row r="31" spans="2:5">
      <c r="B31" s="6" t="s">
        <v>251</v>
      </c>
      <c r="C31" s="57" t="s">
        <v>214</v>
      </c>
      <c r="D31" s="21" t="s">
        <v>252</v>
      </c>
    </row>
    <row r="32" spans="2:5">
      <c r="B32" s="20" t="s">
        <v>253</v>
      </c>
      <c r="C32" s="57" t="s">
        <v>206</v>
      </c>
      <c r="D32" s="21" t="s">
        <v>254</v>
      </c>
    </row>
    <row r="33" spans="2:6">
      <c r="B33" s="20" t="s">
        <v>255</v>
      </c>
      <c r="C33" s="57" t="s">
        <v>206</v>
      </c>
      <c r="D33" s="21" t="s">
        <v>256</v>
      </c>
    </row>
    <row r="34" spans="2:6">
      <c r="B34" s="6" t="s">
        <v>257</v>
      </c>
      <c r="C34" s="57" t="s">
        <v>214</v>
      </c>
      <c r="D34" s="8" t="s">
        <v>258</v>
      </c>
    </row>
    <row r="35" spans="2:6">
      <c r="B35" s="6" t="s">
        <v>259</v>
      </c>
      <c r="C35" s="57" t="s">
        <v>214</v>
      </c>
      <c r="D35" s="8" t="s">
        <v>260</v>
      </c>
    </row>
    <row r="36" spans="2:6">
      <c r="B36" s="6" t="s">
        <v>261</v>
      </c>
      <c r="C36" s="57" t="s">
        <v>214</v>
      </c>
      <c r="D36" s="8" t="s">
        <v>262</v>
      </c>
    </row>
    <row r="37" spans="2:6" ht="15" thickBot="1">
      <c r="B37" s="6" t="s">
        <v>263</v>
      </c>
      <c r="C37" s="57" t="s">
        <v>214</v>
      </c>
      <c r="D37" s="8" t="s">
        <v>264</v>
      </c>
    </row>
    <row r="38" spans="2:6" ht="15" thickBot="1">
      <c r="B38" s="6" t="s">
        <v>265</v>
      </c>
      <c r="C38" s="57" t="s">
        <v>214</v>
      </c>
      <c r="D38" s="8" t="s">
        <v>266</v>
      </c>
      <c r="E38" s="125" t="s">
        <v>267</v>
      </c>
      <c r="F38" s="126"/>
    </row>
    <row r="39" spans="2:6">
      <c r="B39" s="6" t="s">
        <v>268</v>
      </c>
      <c r="C39" s="11"/>
      <c r="D39" s="8"/>
      <c r="E39" s="22" t="s">
        <v>269</v>
      </c>
      <c r="F39" s="23" t="s">
        <v>270</v>
      </c>
    </row>
    <row r="40" spans="2:6">
      <c r="B40" s="6" t="s">
        <v>271</v>
      </c>
      <c r="C40" s="11"/>
      <c r="D40" s="8"/>
      <c r="E40" s="24"/>
      <c r="F40" s="25"/>
    </row>
    <row r="41" spans="2:6">
      <c r="B41" s="6" t="s">
        <v>272</v>
      </c>
      <c r="C41" s="11"/>
      <c r="D41" s="26"/>
    </row>
    <row r="42" spans="2:6">
      <c r="B42" s="27" t="s">
        <v>273</v>
      </c>
      <c r="C42" s="28" t="s">
        <v>274</v>
      </c>
      <c r="D42" s="29" t="s">
        <v>275</v>
      </c>
    </row>
    <row r="43" spans="2:6" ht="26.1">
      <c r="B43" s="20" t="s">
        <v>276</v>
      </c>
      <c r="C43" s="9"/>
      <c r="D43" s="21"/>
    </row>
    <row r="44" spans="2:6">
      <c r="B44" s="30" t="s">
        <v>277</v>
      </c>
      <c r="C44" s="34" t="s">
        <v>214</v>
      </c>
      <c r="D44" s="31" t="s">
        <v>278</v>
      </c>
    </row>
    <row r="45" spans="2:6">
      <c r="B45" s="30" t="s">
        <v>279</v>
      </c>
      <c r="C45" s="56"/>
      <c r="D45" s="32" t="s">
        <v>280</v>
      </c>
    </row>
    <row r="46" spans="2:6">
      <c r="B46" s="33" t="s">
        <v>281</v>
      </c>
      <c r="C46" s="34" t="s">
        <v>214</v>
      </c>
      <c r="D46" s="35" t="s">
        <v>282</v>
      </c>
    </row>
    <row r="47" spans="2:6">
      <c r="B47" s="33" t="s">
        <v>283</v>
      </c>
      <c r="C47" s="34" t="s">
        <v>206</v>
      </c>
      <c r="D47" s="35" t="s">
        <v>284</v>
      </c>
    </row>
    <row r="48" spans="2:6">
      <c r="B48" s="33" t="s">
        <v>285</v>
      </c>
      <c r="C48" s="34" t="s">
        <v>206</v>
      </c>
      <c r="D48" s="35" t="s">
        <v>286</v>
      </c>
    </row>
    <row r="49" spans="2:5">
      <c r="B49" s="33" t="s">
        <v>287</v>
      </c>
      <c r="C49" s="34" t="s">
        <v>206</v>
      </c>
      <c r="D49" s="35" t="s">
        <v>288</v>
      </c>
    </row>
    <row r="50" spans="2:5">
      <c r="B50" s="33" t="s">
        <v>289</v>
      </c>
      <c r="C50" s="34" t="s">
        <v>214</v>
      </c>
      <c r="D50" s="35" t="s">
        <v>290</v>
      </c>
    </row>
    <row r="51" spans="2:5">
      <c r="B51" s="36" t="s">
        <v>291</v>
      </c>
      <c r="C51" s="34" t="s">
        <v>214</v>
      </c>
      <c r="D51" s="37" t="s">
        <v>292</v>
      </c>
      <c r="E51" s="55"/>
    </row>
    <row r="52" spans="2:5">
      <c r="B52" s="36" t="s">
        <v>293</v>
      </c>
      <c r="C52" s="34" t="s">
        <v>206</v>
      </c>
      <c r="D52" s="37" t="s">
        <v>294</v>
      </c>
    </row>
    <row r="53" spans="2:5">
      <c r="B53" s="36" t="s">
        <v>295</v>
      </c>
      <c r="C53" s="34" t="s">
        <v>214</v>
      </c>
      <c r="D53" s="37" t="s">
        <v>296</v>
      </c>
    </row>
    <row r="54" spans="2:5">
      <c r="B54" s="36" t="s">
        <v>297</v>
      </c>
      <c r="C54" s="34" t="s">
        <v>214</v>
      </c>
      <c r="D54" s="37" t="s">
        <v>298</v>
      </c>
    </row>
    <row r="55" spans="2:5">
      <c r="B55" s="36" t="s">
        <v>299</v>
      </c>
      <c r="C55" s="34" t="s">
        <v>214</v>
      </c>
      <c r="D55" s="37" t="s">
        <v>300</v>
      </c>
    </row>
    <row r="56" spans="2:5">
      <c r="B56" s="36" t="s">
        <v>223</v>
      </c>
      <c r="C56" s="34" t="s">
        <v>214</v>
      </c>
      <c r="D56" s="37" t="s">
        <v>301</v>
      </c>
      <c r="E56" t="s">
        <v>302</v>
      </c>
    </row>
    <row r="57" spans="2:5">
      <c r="B57" s="36" t="s">
        <v>303</v>
      </c>
      <c r="C57" s="34" t="s">
        <v>214</v>
      </c>
      <c r="D57" s="37" t="s">
        <v>304</v>
      </c>
    </row>
    <row r="58" spans="2:5">
      <c r="B58" s="36" t="s">
        <v>305</v>
      </c>
      <c r="C58" s="34" t="s">
        <v>214</v>
      </c>
      <c r="D58" s="37" t="s">
        <v>306</v>
      </c>
    </row>
    <row r="59" spans="2:5">
      <c r="B59" s="36" t="s">
        <v>307</v>
      </c>
      <c r="C59" s="34" t="s">
        <v>214</v>
      </c>
      <c r="D59" s="37" t="s">
        <v>308</v>
      </c>
    </row>
    <row r="60" spans="2:5">
      <c r="B60" s="36" t="s">
        <v>309</v>
      </c>
      <c r="C60" s="34" t="s">
        <v>214</v>
      </c>
      <c r="D60" s="37" t="s">
        <v>310</v>
      </c>
    </row>
    <row r="61" spans="2:5">
      <c r="B61" s="36" t="s">
        <v>311</v>
      </c>
      <c r="C61" s="34" t="s">
        <v>214</v>
      </c>
      <c r="D61" s="37" t="s">
        <v>312</v>
      </c>
    </row>
    <row r="62" spans="2:5">
      <c r="B62" s="36" t="s">
        <v>313</v>
      </c>
      <c r="C62" s="34" t="s">
        <v>214</v>
      </c>
      <c r="D62" s="37" t="s">
        <v>314</v>
      </c>
    </row>
    <row r="63" spans="2:5">
      <c r="B63" s="36" t="s">
        <v>315</v>
      </c>
      <c r="C63" s="34" t="s">
        <v>214</v>
      </c>
      <c r="D63" s="37" t="s">
        <v>316</v>
      </c>
    </row>
    <row r="64" spans="2:5">
      <c r="B64" s="36" t="s">
        <v>317</v>
      </c>
      <c r="C64" s="34" t="s">
        <v>206</v>
      </c>
      <c r="D64" s="37" t="s">
        <v>318</v>
      </c>
    </row>
    <row r="65" spans="2:4">
      <c r="B65" s="36" t="s">
        <v>319</v>
      </c>
      <c r="C65" s="34" t="s">
        <v>206</v>
      </c>
      <c r="D65" s="37" t="s">
        <v>320</v>
      </c>
    </row>
    <row r="66" spans="2:4">
      <c r="B66" s="36" t="s">
        <v>321</v>
      </c>
      <c r="C66" s="34" t="s">
        <v>214</v>
      </c>
      <c r="D66" s="37" t="s">
        <v>322</v>
      </c>
    </row>
    <row r="67" spans="2:4">
      <c r="B67" s="36" t="s">
        <v>323</v>
      </c>
      <c r="C67" s="34" t="s">
        <v>214</v>
      </c>
      <c r="D67" s="37" t="s">
        <v>324</v>
      </c>
    </row>
    <row r="68" spans="2:4">
      <c r="B68" s="36" t="s">
        <v>325</v>
      </c>
      <c r="C68" s="34" t="s">
        <v>214</v>
      </c>
      <c r="D68" s="37" t="s">
        <v>326</v>
      </c>
    </row>
    <row r="69" spans="2:4">
      <c r="B69" s="36" t="s">
        <v>327</v>
      </c>
      <c r="C69" s="34" t="s">
        <v>206</v>
      </c>
      <c r="D69" s="37" t="s">
        <v>328</v>
      </c>
    </row>
    <row r="70" spans="2:4">
      <c r="B70" s="36" t="s">
        <v>329</v>
      </c>
      <c r="C70" s="34" t="s">
        <v>206</v>
      </c>
      <c r="D70" s="37" t="s">
        <v>330</v>
      </c>
    </row>
    <row r="71" spans="2:4">
      <c r="B71" s="38" t="s">
        <v>331</v>
      </c>
      <c r="C71" s="34" t="s">
        <v>206</v>
      </c>
      <c r="D71" s="39" t="s">
        <v>332</v>
      </c>
    </row>
    <row r="72" spans="2:4">
      <c r="B72" s="38" t="s">
        <v>333</v>
      </c>
      <c r="C72" s="34" t="s">
        <v>214</v>
      </c>
      <c r="D72" s="39" t="s">
        <v>334</v>
      </c>
    </row>
    <row r="73" spans="2:4">
      <c r="B73" s="38" t="s">
        <v>335</v>
      </c>
      <c r="C73" s="34" t="s">
        <v>206</v>
      </c>
      <c r="D73" s="39" t="s">
        <v>336</v>
      </c>
    </row>
    <row r="74" spans="2:4">
      <c r="B74" s="38" t="s">
        <v>337</v>
      </c>
      <c r="C74" s="40" t="s">
        <v>206</v>
      </c>
      <c r="D74" s="39" t="s">
        <v>338</v>
      </c>
    </row>
    <row r="75" spans="2:4">
      <c r="B75" s="38" t="s">
        <v>339</v>
      </c>
      <c r="C75" s="40" t="s">
        <v>206</v>
      </c>
      <c r="D75" s="39" t="s">
        <v>340</v>
      </c>
    </row>
    <row r="76" spans="2:4">
      <c r="B76" s="38" t="s">
        <v>341</v>
      </c>
      <c r="C76" s="40" t="s">
        <v>206</v>
      </c>
      <c r="D76" s="39" t="s">
        <v>342</v>
      </c>
    </row>
    <row r="77" spans="2:4">
      <c r="B77" s="38" t="s">
        <v>343</v>
      </c>
      <c r="C77" s="40" t="s">
        <v>206</v>
      </c>
      <c r="D77" s="39" t="s">
        <v>344</v>
      </c>
    </row>
    <row r="78" spans="2:4">
      <c r="B78" s="38" t="s">
        <v>345</v>
      </c>
      <c r="C78" s="40" t="s">
        <v>206</v>
      </c>
      <c r="D78" s="39" t="s">
        <v>346</v>
      </c>
    </row>
    <row r="79" spans="2:4">
      <c r="B79" s="38" t="s">
        <v>347</v>
      </c>
      <c r="C79" s="40" t="s">
        <v>206</v>
      </c>
      <c r="D79" s="39" t="s">
        <v>348</v>
      </c>
    </row>
    <row r="80" spans="2:4">
      <c r="B80" s="38" t="s">
        <v>349</v>
      </c>
      <c r="C80" s="40" t="s">
        <v>206</v>
      </c>
      <c r="D80" s="39" t="s">
        <v>350</v>
      </c>
    </row>
    <row r="81" spans="2:6" ht="15" thickBot="1">
      <c r="B81" s="41" t="s">
        <v>351</v>
      </c>
      <c r="C81" s="42" t="s">
        <v>206</v>
      </c>
      <c r="D81" s="43" t="s">
        <v>352</v>
      </c>
    </row>
    <row r="82" spans="2:6" ht="15" thickBot="1">
      <c r="B82" s="44" t="s">
        <v>353</v>
      </c>
      <c r="C82" s="45"/>
      <c r="D82" s="46"/>
    </row>
    <row r="83" spans="2:6">
      <c r="B83" s="47" t="s">
        <v>354</v>
      </c>
      <c r="C83" s="127" t="s">
        <v>269</v>
      </c>
      <c r="D83" s="128"/>
    </row>
    <row r="84" spans="2:6" ht="43.5">
      <c r="B84" s="48" t="s">
        <v>355</v>
      </c>
      <c r="C84" s="129"/>
      <c r="D84" s="130"/>
      <c r="E84" s="49" t="s">
        <v>356</v>
      </c>
    </row>
    <row r="85" spans="2:6">
      <c r="B85" s="48" t="s">
        <v>357</v>
      </c>
      <c r="C85" s="59"/>
      <c r="D85" s="60"/>
      <c r="E85" s="49" t="s">
        <v>358</v>
      </c>
      <c r="F85" s="16" t="s">
        <v>359</v>
      </c>
    </row>
    <row r="86" spans="2:6">
      <c r="B86" s="48" t="s">
        <v>360</v>
      </c>
      <c r="C86" s="129" t="str">
        <f>IF(OR(C13="Y",C14="Y")=TRUE,"Y","N")</f>
        <v>N</v>
      </c>
      <c r="D86" s="130"/>
      <c r="E86" s="50" t="s">
        <v>361</v>
      </c>
    </row>
    <row r="87" spans="2:6" ht="57.95">
      <c r="B87" s="51" t="s">
        <v>362</v>
      </c>
      <c r="C87" s="129" t="str">
        <f>IF(C12="N","C","Y")</f>
        <v>Y</v>
      </c>
      <c r="D87" s="130"/>
      <c r="E87" s="49" t="s">
        <v>363</v>
      </c>
    </row>
    <row r="88" spans="2:6" ht="57.95">
      <c r="B88" s="51" t="s">
        <v>364</v>
      </c>
      <c r="C88" s="131"/>
      <c r="D88" s="132"/>
      <c r="E88" s="52" t="s">
        <v>365</v>
      </c>
    </row>
    <row r="89" spans="2:6">
      <c r="B89" s="48" t="s">
        <v>366</v>
      </c>
      <c r="C89" s="121" t="s">
        <v>367</v>
      </c>
      <c r="D89" s="122"/>
      <c r="E89" s="49"/>
    </row>
    <row r="90" spans="2:6" ht="44.1" thickBot="1">
      <c r="B90" s="53" t="s">
        <v>368</v>
      </c>
      <c r="C90" s="123"/>
      <c r="D90" s="124"/>
      <c r="E90" s="54" t="s">
        <v>369</v>
      </c>
    </row>
  </sheetData>
  <mergeCells count="8">
    <mergeCell ref="C89:D89"/>
    <mergeCell ref="C90:D90"/>
    <mergeCell ref="E38:F38"/>
    <mergeCell ref="C83:D83"/>
    <mergeCell ref="C84:D84"/>
    <mergeCell ref="C86:D86"/>
    <mergeCell ref="C87:D87"/>
    <mergeCell ref="C88:D8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3a3b2b-2561-4f13-a099-3a9032e7a3d1">
      <Terms xmlns="http://schemas.microsoft.com/office/infopath/2007/PartnerControls"/>
    </lcf76f155ced4ddcb4097134ff3c332f>
    <TaxCatchAll xmlns="2cbfcd2a-9d76-48ef-9a7f-e95a28386ba5" xsi:nil="true"/>
    <Image xmlns="043a3b2b-2561-4f13-a099-3a9032e7a3d1" xsi:nil="true"/>
    <OfferEnds xmlns="043a3b2b-2561-4f13-a099-3a9032e7a3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983B69CD1F94F966F4E7DA56A2E53" ma:contentTypeVersion="22" ma:contentTypeDescription="Create a new document." ma:contentTypeScope="" ma:versionID="1c843e016e82cd00f2d486ffeb3e1925">
  <xsd:schema xmlns:xsd="http://www.w3.org/2001/XMLSchema" xmlns:xs="http://www.w3.org/2001/XMLSchema" xmlns:p="http://schemas.microsoft.com/office/2006/metadata/properties" xmlns:ns2="043a3b2b-2561-4f13-a099-3a9032e7a3d1" xmlns:ns3="2cbfcd2a-9d76-48ef-9a7f-e95a28386ba5" targetNamespace="http://schemas.microsoft.com/office/2006/metadata/properties" ma:root="true" ma:fieldsID="49a6599569e61adbee8e8df1e2735c95" ns2:_="" ns3:_="">
    <xsd:import namespace="043a3b2b-2561-4f13-a099-3a9032e7a3d1"/>
    <xsd:import namespace="2cbfcd2a-9d76-48ef-9a7f-e95a28386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OfferEnd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a3b2b-2561-4f13-a099-3a9032e7a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OfferEnds" ma:index="21" nillable="true" ma:displayName="Offer Ends " ma:format="Dropdown" ma:internalName="OfferEnds">
      <xsd:simpleType>
        <xsd:restriction base="dms:Text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fcd2a-9d76-48ef-9a7f-e95a28386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fdb9b47-375e-4694-b844-c36c493a25ae}" ma:internalName="TaxCatchAll" ma:showField="CatchAllData" ma:web="2cbfcd2a-9d76-48ef-9a7f-e95a28386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3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5509F-AFC7-46C8-8A1D-076AF5E0D0A7}"/>
</file>

<file path=customXml/itemProps2.xml><?xml version="1.0" encoding="utf-8"?>
<ds:datastoreItem xmlns:ds="http://schemas.openxmlformats.org/officeDocument/2006/customXml" ds:itemID="{B900EDA3-A96D-4EAB-98C3-8194FFC3C37F}"/>
</file>

<file path=customXml/itemProps3.xml><?xml version="1.0" encoding="utf-8"?>
<ds:datastoreItem xmlns:ds="http://schemas.openxmlformats.org/officeDocument/2006/customXml" ds:itemID="{103195AD-408A-4A76-8115-474E5DB8BB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Carnival Corp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Bowers, Megan (HAL)</dc:creator>
  <cp:keywords/>
  <dc:description/>
  <cp:lastModifiedBy/>
  <cp:revision/>
  <dcterms:created xsi:type="dcterms:W3CDTF">2024-01-25T23:19:27Z</dcterms:created>
  <dcterms:modified xsi:type="dcterms:W3CDTF">2025-03-28T05:03:06Z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0x010100D21983B69CD1F94F966F4E7DA56A2E53</vt:lpwstr>
  </property>
  <property fmtid="{D5CDD505-2E9C-101B-9397-08002B2CF9AE}" pid="3" name="MediaServiceImageTags">
    <vt:lpwstr/>
  </property>
</Properties>
</file>